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 codeName="ЭтаКнига"/>
  <xr:revisionPtr revIDLastSave="0" documentId="13_ncr:1_{D934FB4B-76DC-4375-9277-8D44927889F2}" xr6:coauthVersionLast="47" xr6:coauthVersionMax="47" xr10:uidLastSave="{00000000-0000-0000-0000-000000000000}"/>
  <bookViews>
    <workbookView xWindow="-120" yWindow="-120" windowWidth="29040" windowHeight="15840" tabRatio="840" xr2:uid="{00000000-000D-0000-FFFF-FFFF00000000}"/>
  </bookViews>
  <sheets>
    <sheet name="Перечень документов" sheetId="23" r:id="rId1"/>
    <sheet name="Заявка" sheetId="21" r:id="rId2"/>
    <sheet name="техлист" sheetId="22" state="hidden" r:id="rId3"/>
  </sheets>
  <definedNames>
    <definedName name="_xlnm.Print_Area" localSheetId="1">Заявка!$A$1:$F$43</definedName>
    <definedName name="_xlnm.Print_Area" localSheetId="0">'Перечень документов'!$A$1:$C$22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4" i="22" l="1"/>
  <c r="C213" i="22"/>
  <c r="C119" i="22"/>
  <c r="C211" i="22"/>
  <c r="C212" i="22"/>
  <c r="C210" i="22"/>
  <c r="C209" i="22"/>
  <c r="C199" i="22"/>
  <c r="C197" i="22"/>
  <c r="C173" i="22"/>
  <c r="C165" i="22"/>
  <c r="C162" i="22"/>
  <c r="C154" i="22"/>
  <c r="C151" i="22"/>
  <c r="C143" i="22"/>
  <c r="C140" i="22"/>
  <c r="C132" i="22"/>
  <c r="C129" i="22"/>
  <c r="C121" i="22"/>
  <c r="C118" i="22"/>
  <c r="C117" i="22"/>
  <c r="C116" i="22"/>
  <c r="C115" i="22"/>
  <c r="C113" i="22"/>
  <c r="C111" i="22"/>
  <c r="C110" i="22"/>
  <c r="C103" i="22"/>
  <c r="C108" i="22"/>
  <c r="C104" i="22"/>
  <c r="C102" i="22"/>
  <c r="C99" i="22"/>
  <c r="C7" i="22"/>
  <c r="C3" i="22"/>
  <c r="F8" i="21" l="1"/>
  <c r="C105" i="22" s="1"/>
</calcChain>
</file>

<file path=xl/sharedStrings.xml><?xml version="1.0" encoding="utf-8"?>
<sst xmlns="http://schemas.openxmlformats.org/spreadsheetml/2006/main" count="468" uniqueCount="415">
  <si>
    <t>ИНН</t>
  </si>
  <si>
    <t>Руководитель предприятия</t>
  </si>
  <si>
    <t>М.П.</t>
  </si>
  <si>
    <t>Сайт</t>
  </si>
  <si>
    <t>Валюта</t>
  </si>
  <si>
    <t>RUR</t>
  </si>
  <si>
    <t>ЗАЯВКА НА ЛИЗИНГ</t>
  </si>
  <si>
    <t>Краткое наименование Лизингополучателя</t>
  </si>
  <si>
    <t>ИНН Лизингополучателя</t>
  </si>
  <si>
    <t>Наименование, тип, модель, марка, год выпуска, новый/бу, страна производства</t>
  </si>
  <si>
    <t>Кол-во, 
ед.</t>
  </si>
  <si>
    <t>Цена 
за 1 ед.</t>
  </si>
  <si>
    <t>Итоговая 
стоимость</t>
  </si>
  <si>
    <t>УСЛОВИЯ ДОГОВОРА ЛИЗИНГА</t>
  </si>
  <si>
    <t>Аванс, %</t>
  </si>
  <si>
    <t>Срок, мес.</t>
  </si>
  <si>
    <t>Тип графика</t>
  </si>
  <si>
    <t>Регистрация предмета лизинга</t>
  </si>
  <si>
    <t>Адрес эксплуатации</t>
  </si>
  <si>
    <t>Вид страхования</t>
  </si>
  <si>
    <t>1-й год</t>
  </si>
  <si>
    <t>2-й год и далее</t>
  </si>
  <si>
    <t>Доп. условия страхования</t>
  </si>
  <si>
    <t>Страхование ОСАГО</t>
  </si>
  <si>
    <t>Вид обеспечения</t>
  </si>
  <si>
    <t xml:space="preserve">Поручитель / Залогодатель </t>
  </si>
  <si>
    <t>ИНФОРМАЦИЯ О ПОСТАВЩИКЕ ПРЕДМЕТА ЛИЗИНГА</t>
  </si>
  <si>
    <t>Контактное лицо 
(ФИО и должность)</t>
  </si>
  <si>
    <t>E-mail</t>
  </si>
  <si>
    <t>ДОПОЛНИТЕЛЬНАЯ ИНФОРМАЦИЯ ОБ УСЛОВИЯХ ПОСТАВКИ ПРЕДМЕТА ЛИЗИНГА</t>
  </si>
  <si>
    <t>Порядок оплаты</t>
  </si>
  <si>
    <t>Условия поставки</t>
  </si>
  <si>
    <t>Адрес отгрузки</t>
  </si>
  <si>
    <t>Дата составления заявки на лизинг:</t>
  </si>
  <si>
    <t>/</t>
  </si>
  <si>
    <t xml:space="preserve">     подпись</t>
  </si>
  <si>
    <t xml:space="preserve"> расшифровка</t>
  </si>
  <si>
    <t>укажите дату</t>
  </si>
  <si>
    <t>полное наименование лп</t>
  </si>
  <si>
    <t>НАИМЕНОВАНИЕ_ЛП</t>
  </si>
  <si>
    <t>краткое наименование лп</t>
  </si>
  <si>
    <t>ЮР_АДРЕС_ЛП</t>
  </si>
  <si>
    <t>юридический адрес лп</t>
  </si>
  <si>
    <t>ФАКТ_АДРЕС_ЛП</t>
  </si>
  <si>
    <t>фактический адрес лп</t>
  </si>
  <si>
    <t>АДРЕС_ПРОИЗВОДСТВА_ЛП</t>
  </si>
  <si>
    <t>адрес склада/производства лп</t>
  </si>
  <si>
    <t>ИНН_ЛП</t>
  </si>
  <si>
    <t>ИНН лп</t>
  </si>
  <si>
    <t>КПП_ЛП</t>
  </si>
  <si>
    <t>КПП лп</t>
  </si>
  <si>
    <t>ОГРН_ЛП</t>
  </si>
  <si>
    <t>ОГРН лп</t>
  </si>
  <si>
    <t>ОКПО_ЛП</t>
  </si>
  <si>
    <t>ОКПО лп</t>
  </si>
  <si>
    <t>ТЕЛЕФОН_ЛП</t>
  </si>
  <si>
    <t>Телефон лп</t>
  </si>
  <si>
    <t>ФАКТ_ЛП</t>
  </si>
  <si>
    <t>факс лп</t>
  </si>
  <si>
    <t>САЙТ_ЛП</t>
  </si>
  <si>
    <t>сайт лп</t>
  </si>
  <si>
    <t>MAIL_ЛП</t>
  </si>
  <si>
    <t>e-mail лп</t>
  </si>
  <si>
    <t>РСЧ_ЛП_1</t>
  </si>
  <si>
    <t>Р/сч ЛП 1</t>
  </si>
  <si>
    <t>БАНК_ЛП_1</t>
  </si>
  <si>
    <t>банк ЛП 1</t>
  </si>
  <si>
    <t>КСЧ_ЛП_1</t>
  </si>
  <si>
    <t>К/сч Банка ЛП 1</t>
  </si>
  <si>
    <t>БИК_БАНКА_ЛП_1</t>
  </si>
  <si>
    <t>БИК Банка ЛП 1</t>
  </si>
  <si>
    <t>РСЧ_ЛП_2</t>
  </si>
  <si>
    <t>Р/сч ЛП 2</t>
  </si>
  <si>
    <t>БАНК_ЛП_2</t>
  </si>
  <si>
    <t>банк ЛП 2</t>
  </si>
  <si>
    <t>КСЧ_ЛП_2</t>
  </si>
  <si>
    <t>К/сч Банка ЛП 2</t>
  </si>
  <si>
    <t>БИК_БАНКА_ЛП_2</t>
  </si>
  <si>
    <t>БИК Банка ЛП 2</t>
  </si>
  <si>
    <t>РСЧ_ЛП_3</t>
  </si>
  <si>
    <t>Р/сч ЛП 3</t>
  </si>
  <si>
    <t>БАНК_ЛП_3</t>
  </si>
  <si>
    <t>банк ЛП 3</t>
  </si>
  <si>
    <t>КСЧ_ЛП_3</t>
  </si>
  <si>
    <t>К/сч Банка ЛП 3</t>
  </si>
  <si>
    <t>БИК_БАНКА_ЛП_3</t>
  </si>
  <si>
    <t>БИК Банка ЛП 3</t>
  </si>
  <si>
    <t>УЧАСТНИК_ЛП_ЮР_1</t>
  </si>
  <si>
    <t>Участник юр 1</t>
  </si>
  <si>
    <t>ИНН_УЧАСТНИК_ЮР_1</t>
  </si>
  <si>
    <t>ИНН участника юр 1</t>
  </si>
  <si>
    <t>ДОЛЯ_УЧАСТНИКА_ЮР_1</t>
  </si>
  <si>
    <t>доля участника юр 1</t>
  </si>
  <si>
    <t>УЧАСТНИК_ЛП_ЮР_2</t>
  </si>
  <si>
    <t>Участник юр 2</t>
  </si>
  <si>
    <t>ИНН_УЧАСТНИК_ЮР_2</t>
  </si>
  <si>
    <t>ИНН участника юр 2</t>
  </si>
  <si>
    <t>ДОЛЯ_УЧАСТНИКА_ЮР_2</t>
  </si>
  <si>
    <t>доля участника юр 2</t>
  </si>
  <si>
    <t>УЧАСТНИК_ЛП_ЮР_3</t>
  </si>
  <si>
    <t>Участник юр 3</t>
  </si>
  <si>
    <t>ИНН_УЧАСТНИК_ЮР_3</t>
  </si>
  <si>
    <t>ИНН участника юр 3</t>
  </si>
  <si>
    <t>ДОЛЯ_УЧАСТНИКА_ЮР_3</t>
  </si>
  <si>
    <t>Доля участника юр 3</t>
  </si>
  <si>
    <t>УЧАСТНИК_ЛП_ЮР_4</t>
  </si>
  <si>
    <t>Участник юр 4</t>
  </si>
  <si>
    <t>ИНН_УЧАСТНИК_ЮР_4</t>
  </si>
  <si>
    <t>ИНН участника юр 4</t>
  </si>
  <si>
    <t>ДОЛЯ_УЧАСТНИКА_ЮР_4</t>
  </si>
  <si>
    <t>Доля участника юр 4</t>
  </si>
  <si>
    <t>УЧАСТНИК_ЛП_ЮР_5</t>
  </si>
  <si>
    <t>Участник юр 5</t>
  </si>
  <si>
    <t>ИНН_УЧАСТНИК_ЮР_5</t>
  </si>
  <si>
    <t>ИНН участника юр 5</t>
  </si>
  <si>
    <t>ДОЛЯ_УЧАСТНИКА_ЮР_5</t>
  </si>
  <si>
    <t>доля участника юр 5</t>
  </si>
  <si>
    <t>УЧАСТНИК_ЛП_ФИЗ_1</t>
  </si>
  <si>
    <t>Участник физ 1</t>
  </si>
  <si>
    <t>Дата рождения участника физ 1</t>
  </si>
  <si>
    <t>паспорт участника физ 1</t>
  </si>
  <si>
    <t>дата выдачи паспорта участинка физ 1</t>
  </si>
  <si>
    <t>ИНН_УЧАСТНИК_ФИЗ_1</t>
  </si>
  <si>
    <t>ИНН участника физ 1</t>
  </si>
  <si>
    <t>ДОЛЯ_УЧАСТНИКА_ФИЗ_1</t>
  </si>
  <si>
    <t>доля участника физ 1</t>
  </si>
  <si>
    <t>УЧАСТНИК_ЛП_ФИЗ_2</t>
  </si>
  <si>
    <t>Участник физ 2</t>
  </si>
  <si>
    <t>Дата рождения участника физ 2</t>
  </si>
  <si>
    <t>паспорт участника физ 2</t>
  </si>
  <si>
    <t>дата выдачи паспорта участинка физ 2</t>
  </si>
  <si>
    <t>ИНН_УЧАСТНИК_ФИЗ_2</t>
  </si>
  <si>
    <t>ИНН участника физ 2</t>
  </si>
  <si>
    <t>ДОЛЯ_УЧАСТНИКА_ФИЗ_2</t>
  </si>
  <si>
    <t>доля участника физ 2</t>
  </si>
  <si>
    <t>УЧАСТНИК_ЛП_ФИЗ_3</t>
  </si>
  <si>
    <t>Участник физ 3</t>
  </si>
  <si>
    <t>Дата рождения участника физ 3</t>
  </si>
  <si>
    <t>паспорт участника физ 3</t>
  </si>
  <si>
    <t>дата выдачи паспорта участинка физ 3</t>
  </si>
  <si>
    <t>ИНН_УЧАСТНИК_ФИЗ_3</t>
  </si>
  <si>
    <t>ИНН участника физ 3</t>
  </si>
  <si>
    <t>ДОЛЯ_УЧАСТНИКА_ФИЗ_3</t>
  </si>
  <si>
    <t>Доля участника физ 3</t>
  </si>
  <si>
    <t>УЧАСТНИК_ЛП_ФИЗ_4</t>
  </si>
  <si>
    <t>Участник физ 4</t>
  </si>
  <si>
    <t>Дата рождения участника физ 4</t>
  </si>
  <si>
    <t>паспорт участника физ 4</t>
  </si>
  <si>
    <t>дата выдачи паспорта участинка физ 4</t>
  </si>
  <si>
    <t>ИНН_УЧАСТНИК_ФИЗ_4</t>
  </si>
  <si>
    <t>ИНН участника физ 4</t>
  </si>
  <si>
    <t>ДОЛЯ_УЧАСТНИКА_ФИЗ_4</t>
  </si>
  <si>
    <t>Доля участника физ 4</t>
  </si>
  <si>
    <t>УЧАСТНИК_ЛП_ФИЗ_5</t>
  </si>
  <si>
    <t>Участник физ 5</t>
  </si>
  <si>
    <t>Дата рождения участника физ 5</t>
  </si>
  <si>
    <t>паспорт участника физ 5</t>
  </si>
  <si>
    <t>дата выдачи паспорта участинка физ 5</t>
  </si>
  <si>
    <t>ИНН_УЧАСТНИК_ФИЗ_5</t>
  </si>
  <si>
    <t>ИНН участника физ 5</t>
  </si>
  <si>
    <t>ДОЛЯ_УЧАСТНИКА_ФИЗ_5</t>
  </si>
  <si>
    <t>доля участника физ 5</t>
  </si>
  <si>
    <t>ИСПОЛНИТЕЛЬНЫЙ_ОРГАН_ЛП</t>
  </si>
  <si>
    <t>Исполнительный орган</t>
  </si>
  <si>
    <t>ФИО ИО</t>
  </si>
  <si>
    <t>Дата рождения ИО</t>
  </si>
  <si>
    <t>Серия и № паспорта ИО</t>
  </si>
  <si>
    <t>№ паспорта ИО</t>
  </si>
  <si>
    <t>Дата выдачи паспорта ИО</t>
  </si>
  <si>
    <t>Код-подразделения паспорта ИО</t>
  </si>
  <si>
    <t>Кем выдан паспорт ИО</t>
  </si>
  <si>
    <t>Адрес регистрации ИО</t>
  </si>
  <si>
    <t>Телефон ИО</t>
  </si>
  <si>
    <t>e-mail ИО</t>
  </si>
  <si>
    <t>Основание</t>
  </si>
  <si>
    <t>БУХГАЛТЕР_ЛП</t>
  </si>
  <si>
    <t>Главный бухгалтер</t>
  </si>
  <si>
    <t>Дата рождения бухгалтера</t>
  </si>
  <si>
    <t>Серия паспорта бухгалтера</t>
  </si>
  <si>
    <t>№ паспорта бухгалтера</t>
  </si>
  <si>
    <t>Дата выдачи паспорта бухгалтера</t>
  </si>
  <si>
    <t>Код-подразделения паспорта бухгалтера</t>
  </si>
  <si>
    <t>Кем выдан паспорт бухгалтера</t>
  </si>
  <si>
    <t>Адрес регистрации бухгалтера</t>
  </si>
  <si>
    <t>Телефон бухгалтера</t>
  </si>
  <si>
    <t>e-mail бухгалтера</t>
  </si>
  <si>
    <t>Ответственный по сделке со стороны ЛП</t>
  </si>
  <si>
    <t>телефон ответственного</t>
  </si>
  <si>
    <t>e-mail ответственного</t>
  </si>
  <si>
    <t>e-mail для бух.документов</t>
  </si>
  <si>
    <t>ВИД_ПЛ</t>
  </si>
  <si>
    <t>Вид предмета лизинга</t>
  </si>
  <si>
    <t>НАИМЕНОВАНИЕ_ПЛ</t>
  </si>
  <si>
    <t>Наименование ПЛ</t>
  </si>
  <si>
    <t>Новое или б/у</t>
  </si>
  <si>
    <t>ГОД_ВЫПУСКА_ПЛ</t>
  </si>
  <si>
    <t>Год выпуска</t>
  </si>
  <si>
    <t>КОЛ_ПЛ</t>
  </si>
  <si>
    <t>Кол-во предметов лизинга</t>
  </si>
  <si>
    <t>ВАЛЮТА</t>
  </si>
  <si>
    <t>Валюта сделки</t>
  </si>
  <si>
    <t>Стоимость за единицу</t>
  </si>
  <si>
    <t>СУММ_ДКП</t>
  </si>
  <si>
    <t>Общая стоимость</t>
  </si>
  <si>
    <t>ОКОФ</t>
  </si>
  <si>
    <t>КОД ОКОФ</t>
  </si>
  <si>
    <t>Амортизационная группа</t>
  </si>
  <si>
    <t>СУММ_АВ</t>
  </si>
  <si>
    <t>Авансовый платеж по договору лизинга</t>
  </si>
  <si>
    <t>Авансовый платеж в рублях</t>
  </si>
  <si>
    <t>СРОК_ДЛ</t>
  </si>
  <si>
    <t>Срок договора лизинга, мес.</t>
  </si>
  <si>
    <t>ВИД_ГРАФИКА</t>
  </si>
  <si>
    <t>График лизинговых платежей</t>
  </si>
  <si>
    <t>БАЛАНСОДЕРЖАТЕЛЬ</t>
  </si>
  <si>
    <t>Балансодержатель</t>
  </si>
  <si>
    <t>РЕГИСТРАЦИЯ_ПЛ</t>
  </si>
  <si>
    <t>Регистрация имущества</t>
  </si>
  <si>
    <t>СТРАХОВАТЕЛЬ</t>
  </si>
  <si>
    <t>Страхователь</t>
  </si>
  <si>
    <t>КАСКО_1</t>
  </si>
  <si>
    <t>КАСКО 1й год</t>
  </si>
  <si>
    <t>КАСКО_2</t>
  </si>
  <si>
    <t>КАСКО со 2го года</t>
  </si>
  <si>
    <t>ОСАГО_1</t>
  </si>
  <si>
    <t>ОСАГО 1й год</t>
  </si>
  <si>
    <t>ОСАГО_2</t>
  </si>
  <si>
    <t>ОСАГО со 2го года</t>
  </si>
  <si>
    <t>Место эксплуатации ПЛ</t>
  </si>
  <si>
    <t>Обеспечение по сделке</t>
  </si>
  <si>
    <t>Поручитель физ.лицо 1</t>
  </si>
  <si>
    <t>Дата рождения поручителя</t>
  </si>
  <si>
    <t>Серия паспорта поручителя</t>
  </si>
  <si>
    <t>№ паспорта поручителя</t>
  </si>
  <si>
    <t>Дата выдачи паспорта поручителя</t>
  </si>
  <si>
    <t>Код-подразделения паспорта поручителя</t>
  </si>
  <si>
    <t>Кем выдан паспорт поручителя</t>
  </si>
  <si>
    <t>Адрес регистрации поручителя</t>
  </si>
  <si>
    <t>ИНН Поручителя 1</t>
  </si>
  <si>
    <t>телефон поручителя</t>
  </si>
  <si>
    <t>e-mail поручителя</t>
  </si>
  <si>
    <t>Поручитель физ.лицо 2</t>
  </si>
  <si>
    <t>Дата рождения поручителя 2</t>
  </si>
  <si>
    <t>Серия паспорта поручителя 2</t>
  </si>
  <si>
    <t>№ паспорта поручителя 2</t>
  </si>
  <si>
    <t>Дата выдачи паспорта поручителя 2</t>
  </si>
  <si>
    <t>Код-подразделения паспорта поручителя 2</t>
  </si>
  <si>
    <t>Кем выдан паспорт поручителя 2</t>
  </si>
  <si>
    <t>Адрес регистрации поручителя 2</t>
  </si>
  <si>
    <t>ИНН поручителя 2</t>
  </si>
  <si>
    <t>телефон поручителя 2</t>
  </si>
  <si>
    <t>e-mail поручителя 2</t>
  </si>
  <si>
    <t>Поручитель физ.лицо 3</t>
  </si>
  <si>
    <t>Дата рождения поручителя 3</t>
  </si>
  <si>
    <t>Серия паспорта поручителя 3</t>
  </si>
  <si>
    <t>№ паспорта поручителя 3</t>
  </si>
  <si>
    <t>Дата выдачи паспорта поручителя 3</t>
  </si>
  <si>
    <t>Код-подразделения паспорта поручителя 3</t>
  </si>
  <si>
    <t>Кем выдан паспорт поручителя 3</t>
  </si>
  <si>
    <t>Адрес регистрации поручителя 3</t>
  </si>
  <si>
    <t>ИНН Поручителя 3</t>
  </si>
  <si>
    <t>телефон поручителя 3</t>
  </si>
  <si>
    <t>e-mail поручителя 3</t>
  </si>
  <si>
    <t>Поручитель физ.лицо 4</t>
  </si>
  <si>
    <t>Дата рождения поручителя 4</t>
  </si>
  <si>
    <t>Серия паспорта поручителя 4</t>
  </si>
  <si>
    <t>№ паспорта поручителя 4</t>
  </si>
  <si>
    <t>Дата выдачи паспорта поручителя 4</t>
  </si>
  <si>
    <t>Код-подразделения паспорта поручителя 4</t>
  </si>
  <si>
    <t>Кем выдан паспорт поручителя 4</t>
  </si>
  <si>
    <t>Адрес регистрации поручителя 4</t>
  </si>
  <si>
    <t>ИНН Поручителя 4</t>
  </si>
  <si>
    <t>телефон поручителя 4</t>
  </si>
  <si>
    <t>e-mail поручителя 4</t>
  </si>
  <si>
    <t>Поручитель физ.лицо 5</t>
  </si>
  <si>
    <t>Дата рождения поручителя 5</t>
  </si>
  <si>
    <t>Серия паспорта поручителя 5</t>
  </si>
  <si>
    <t>№ паспорта поручителя 5</t>
  </si>
  <si>
    <t>Дата выдачи паспорта поручителя 5</t>
  </si>
  <si>
    <t>Код-подразделения паспорта поручителя 5</t>
  </si>
  <si>
    <t>Кем выдан паспорт поручителя 5</t>
  </si>
  <si>
    <t>Адрес регистрации поручителя 5</t>
  </si>
  <si>
    <t>ИНН Поручителя 5</t>
  </si>
  <si>
    <t>телефон поручителя 5</t>
  </si>
  <si>
    <t>e-mail поручителя 5</t>
  </si>
  <si>
    <t>не активны</t>
  </si>
  <si>
    <t>Поручитель юр.лицо 1</t>
  </si>
  <si>
    <t>ИНН поручителя юр.лица 1</t>
  </si>
  <si>
    <t>Юр.адрес поручителя юр.лица 1</t>
  </si>
  <si>
    <t>Почтовый адрес поручителя юр.лица 1</t>
  </si>
  <si>
    <t>КПП поручителя юр.лица 1</t>
  </si>
  <si>
    <t>ОГРН поручителя юр.лица 1</t>
  </si>
  <si>
    <t>ОКПО поручителя юр.лица 1</t>
  </si>
  <si>
    <t>Р/сч поручителя юр.лица 1</t>
  </si>
  <si>
    <t>Банк поручителя юр.лица 1</t>
  </si>
  <si>
    <t>К/сч банка поручителя юр.лица 1</t>
  </si>
  <si>
    <t>БИК Банка поручителя юр.лица1</t>
  </si>
  <si>
    <t>Тел. Поручителя юр.лица 1</t>
  </si>
  <si>
    <t>e-mail поручителя юр.лица 1</t>
  </si>
  <si>
    <t>Поручитель юр.лицо 2</t>
  </si>
  <si>
    <t>ИНН поручителя юр.лица 2</t>
  </si>
  <si>
    <t>Поручитель юр.лицо 3</t>
  </si>
  <si>
    <t>ИНН поручителя юр.лица 3</t>
  </si>
  <si>
    <t>Поручитель юр.лицо 4</t>
  </si>
  <si>
    <t>ИНН поручителя юр.лица 4</t>
  </si>
  <si>
    <t>Поручитель юр.лицо 5</t>
  </si>
  <si>
    <t>ИНН поручителя юр.лица 5</t>
  </si>
  <si>
    <t>ПОСТАВЩИК</t>
  </si>
  <si>
    <t>Поставщик ПЛ</t>
  </si>
  <si>
    <t>ОГРН ПОСТАВЩИКА</t>
  </si>
  <si>
    <t>ИНН_ПОСТАВЩИК</t>
  </si>
  <si>
    <t>ИНН ПОСТАВЩИКА</t>
  </si>
  <si>
    <t>Является официальным дилером</t>
  </si>
  <si>
    <t>ПОДПИСАНТ_ПОСТАВЩИК</t>
  </si>
  <si>
    <t>Подписант со стороны Поставщика</t>
  </si>
  <si>
    <t>Доверенность</t>
  </si>
  <si>
    <t>Серия паспорта доверенного лица</t>
  </si>
  <si>
    <t>№ паспорта доверенного лица</t>
  </si>
  <si>
    <t>Дата выдачи паспорта доверенного лица</t>
  </si>
  <si>
    <t>Код-подразделения паспорта доверенного лица</t>
  </si>
  <si>
    <t>Кем выдан паспорт доверенного лица</t>
  </si>
  <si>
    <t>Ответственный по сделке со стороны Поставщика</t>
  </si>
  <si>
    <t>телефон ответственного со стороны Поставщика</t>
  </si>
  <si>
    <t>e-mail ответственного со стороны Поставщика</t>
  </si>
  <si>
    <t>Место отгрузки ПЛ</t>
  </si>
  <si>
    <t>Срок поставки</t>
  </si>
  <si>
    <t>Условия оплаты</t>
  </si>
  <si>
    <t>Работы/услуги оказываемые поставщиком</t>
  </si>
  <si>
    <t>Технические данные заявки и анкеты</t>
  </si>
  <si>
    <t>Вид  предмета лизинга</t>
  </si>
  <si>
    <t>1</t>
  </si>
  <si>
    <t>2</t>
  </si>
  <si>
    <t>3</t>
  </si>
  <si>
    <t>4</t>
  </si>
  <si>
    <t>5</t>
  </si>
  <si>
    <t>6</t>
  </si>
  <si>
    <t>Новый или б/у</t>
  </si>
  <si>
    <t>Вид графика</t>
  </si>
  <si>
    <t>Балансодержатель/регистрация</t>
  </si>
  <si>
    <t>Работы услуги</t>
  </si>
  <si>
    <t>Холост / не замужем</t>
  </si>
  <si>
    <t>Женат / замужем</t>
  </si>
  <si>
    <t>В разводе</t>
  </si>
  <si>
    <t>Вдовец / вдова</t>
  </si>
  <si>
    <t>Являюсь</t>
  </si>
  <si>
    <t>Не являюсь</t>
  </si>
  <si>
    <t>Генеральный директор</t>
  </si>
  <si>
    <t>Юр.адрес поручителя юр.лица 2</t>
  </si>
  <si>
    <t>Почтовый адрес поручителя юр.лица 2</t>
  </si>
  <si>
    <t>КПП поручителя юр.лица 2</t>
  </si>
  <si>
    <t>ОГРН поручителя юр.лица 2</t>
  </si>
  <si>
    <t>ОКПО поручителя юр.лица 2</t>
  </si>
  <si>
    <t>Р/сч поручителя юр.лица 2</t>
  </si>
  <si>
    <t>Банк поручителя юр.лица 2</t>
  </si>
  <si>
    <t>К/сч банка поручителя юр.лица 2</t>
  </si>
  <si>
    <t>БИК Банка поручителя юр.лица 2</t>
  </si>
  <si>
    <t>Тел. Поручителя юр.лица 2</t>
  </si>
  <si>
    <t>e-mail поручителя юр.лица 2</t>
  </si>
  <si>
    <t>Юр.адрес поручителя юр.лица 3</t>
  </si>
  <si>
    <t>Почтовый адрес поручителя юр.лица 3</t>
  </si>
  <si>
    <t>КПП поручителя юр.лица 3</t>
  </si>
  <si>
    <t>ОГРН поручителя юр.лица 3</t>
  </si>
  <si>
    <t>ОКПО поручителя юр.лица 3</t>
  </si>
  <si>
    <t>Р/сч поручителя юр.лица 3</t>
  </si>
  <si>
    <t>Банк поручителя юр.лица 3</t>
  </si>
  <si>
    <t>К/сч банка поручителя юр.лица 3</t>
  </si>
  <si>
    <t xml:space="preserve">БИК Банка поручителя юр.лица 3 </t>
  </si>
  <si>
    <t>Тел. Поручителя юр.лица 3</t>
  </si>
  <si>
    <t>e-mail поручителя юр.лица 3</t>
  </si>
  <si>
    <t>Юр.адрес поручителя юр.лица 4</t>
  </si>
  <si>
    <t>Почтовый адрес поручителя юр.лица 4</t>
  </si>
  <si>
    <t>КПП поручителя юр.лица 4</t>
  </si>
  <si>
    <t>ОГРН поручителя юр.лица 4</t>
  </si>
  <si>
    <t>ОКПО поручителя юр.лица 4</t>
  </si>
  <si>
    <t>Р/сч поручителя юр.лица 4</t>
  </si>
  <si>
    <t>Банк поручителя юр.лица 4</t>
  </si>
  <si>
    <t>К/сч банка поручителя юр.лица 4</t>
  </si>
  <si>
    <t>БИК Банка поручителя юр.лица 4</t>
  </si>
  <si>
    <t>Тел. Поручителя юр.лица 4</t>
  </si>
  <si>
    <t>e-mail поручителя юр.лица 4</t>
  </si>
  <si>
    <t>Страхование КАСКО / Имущественное</t>
  </si>
  <si>
    <t>Контактные телефоны
Мобильный                   Рабочий</t>
  </si>
  <si>
    <t>СВЕДЕНИЯ О ПРИОБРЕТАЕМОМ ПРЕДМЕТЕ ЛИЗИНГА И ПРОЕКТЕ</t>
  </si>
  <si>
    <r>
      <rPr>
        <sz val="9"/>
        <color theme="1" tint="0.249977111117893"/>
        <rFont val="Verdana"/>
        <family val="2"/>
        <charset val="204"/>
      </rPr>
      <t xml:space="preserve">Система ЭДО предоставлена партнером АО ЛК "Роделен" -  </t>
    </r>
    <r>
      <rPr>
        <u/>
        <sz val="11"/>
        <color theme="10"/>
        <rFont val="Calibri"/>
        <family val="2"/>
        <scheme val="minor"/>
      </rPr>
      <t>Контур.Диадок</t>
    </r>
    <r>
      <rPr>
        <sz val="11"/>
        <color theme="1" tint="0.249977111117893"/>
        <rFont val="Calibri"/>
        <family val="2"/>
        <scheme val="minor"/>
      </rPr>
      <t xml:space="preserve">. </t>
    </r>
    <r>
      <rPr>
        <sz val="9"/>
        <color theme="1" tint="0.249977111117893"/>
        <rFont val="Verdana"/>
        <family val="2"/>
        <charset val="204"/>
      </rPr>
      <t>При использовании контрагентом другого оператора ЭДО может быть настроен роуминг (обмен данными между операторами).</t>
    </r>
  </si>
  <si>
    <t>Формат</t>
  </si>
  <si>
    <t>Наименование документа</t>
  </si>
  <si>
    <t>№</t>
  </si>
  <si>
    <t>скан-копия</t>
  </si>
  <si>
    <t>Перечень дополнительных документов для предоставления в случае если предмет лизинга не новый (б/у)</t>
  </si>
  <si>
    <t>В процессе рассмотрения лизинговой заявки АО ЛК "Роделен" имеет право запросить любую другую информацию, касающуюся предмета лизинга.</t>
  </si>
  <si>
    <t xml:space="preserve">                                     ПЕРЕЧЕНЬ ДОКУМЕНТОВ ПО ПРЕДМЕТУ ЛИЗИНГА
                                      (транспортные средства/спецтехника/оборудование)                                    </t>
  </si>
  <si>
    <t>Акт приема-передачи к договору купли-продажи с обязательным указанием идентификационного номера предмета лизинга</t>
  </si>
  <si>
    <t>Отчет об оценке рыночной стоимости предмета лизинга (список аккредитованных оценочных компаний необходимо уточнить у представителя АО ЛК "Роделен")</t>
  </si>
  <si>
    <t>оригинал</t>
  </si>
  <si>
    <t>Наименование предмет залога 
(для вида обеспечения "Залог имущества")</t>
  </si>
  <si>
    <t>Наименование поставщика</t>
  </si>
  <si>
    <t>Документы могут быть переданы посредством электронной почты, а также через систему электронного документооборота (ЭДО).</t>
  </si>
  <si>
    <t>Платежные поручения или иные документы, подтверждающие факт полной оплаты по договору купли-продажи</t>
  </si>
  <si>
    <t>Товарная накладная и счет-фактура или УПД к договору купли-продажи.
Таможенная декларация на товар (если предмет лизинга приобретался у иностранного поставщика)</t>
  </si>
  <si>
    <t>цветная
скан-копия</t>
  </si>
  <si>
    <t>Договор купли-продажи между продавцом и покупателем (текущим собственником предмета лизинга)</t>
  </si>
  <si>
    <r>
      <t>ОПИСАНИЕ ПРОЕКТА</t>
    </r>
    <r>
      <rPr>
        <sz val="12"/>
        <color theme="1" tint="0.249977111117893"/>
        <rFont val="Verdana"/>
        <family val="2"/>
        <charset val="204"/>
      </rPr>
      <t xml:space="preserve"> </t>
    </r>
    <r>
      <rPr>
        <sz val="10"/>
        <color theme="1" tint="0.249977111117893"/>
        <rFont val="Verdana"/>
        <family val="2"/>
        <charset val="204"/>
      </rPr>
      <t>(Цель лизинга, описание проекта, для которого приобретается лизинговое имущество, с указанием экономического эффекта и срока окупаемости. В случае если лизинговое имущество приобретается под исполнение контракта, необходимо указать наименование заказчика и реквизиты контракта)</t>
    </r>
  </si>
  <si>
    <r>
      <rPr>
        <b/>
        <sz val="10"/>
        <color theme="1" tint="0.249977111117893"/>
        <rFont val="Verdana"/>
        <family val="2"/>
        <charset val="204"/>
      </rPr>
      <t>Спецификация</t>
    </r>
    <r>
      <rPr>
        <sz val="10"/>
        <color theme="1" tint="0.249977111117893"/>
        <rFont val="Verdana"/>
        <family val="2"/>
        <charset val="204"/>
      </rPr>
      <t xml:space="preserve"> с указанием следующей информации по предмету лизинга:
- подробное описание технических характеристик;
- год выпуска и страна изготовления;
- стоимость предмета лизинга с выделением стоимости пуско-наладочных работ и прочих услуг,          оказываемых поставщиком (при их наличии);
- порядок оплаты;
- сроки поставки, в том числе сроки пуско-наладочных работ (при наличии);
- адрес поставки;
- требования к помещению/площадке, где будет размещаться предмет лизинга (для оборудования)</t>
    </r>
  </si>
  <si>
    <t>Инвентарная карточка основного средства</t>
  </si>
  <si>
    <t>Акт сверки взаиморасчетов (между текущим собственником предмета лизинга и лизинговой компанией) или справка от лизинговой компании о закрытии договора лизинга и отсутствии претензий по договору</t>
  </si>
  <si>
    <t>Договор лизинга со всеми дополнительными соглашениями к нему</t>
  </si>
  <si>
    <t>Акт приема-передачи в собственность к договору лизинга</t>
  </si>
  <si>
    <t>Для случаев, когда предмет лизинга перешел в собственность текущего продавца после исполнения им всех обязательств по договору лизинга, дополнительно предоставляется следующий пакет документов:</t>
  </si>
  <si>
    <t xml:space="preserve">Перечень документов предоставляется в формате, указанном в столбце Формат. Формат "скан-копия" подразумевает скан-копию с оригинала документа. Формат "оригинал" подразумевает подписанный оригинал документа. </t>
  </si>
  <si>
    <t>*.jpeg</t>
  </si>
  <si>
    <t xml:space="preserve">электронный файл *.pdf или *.word </t>
  </si>
  <si>
    <t>Свидетельство о регистрации для транспортных средств и спецтехники (две стороны)</t>
  </si>
  <si>
    <t>Фотографии предмета лизинга с 4-х сторон, идентификационного номера, пробега (для транспортных средств), наработки в моточасах (для спецтехники)</t>
  </si>
  <si>
    <r>
      <rPr>
        <b/>
        <sz val="10"/>
        <color theme="1" tint="0.249977111117893"/>
        <rFont val="Verdana"/>
        <family val="2"/>
        <charset val="204"/>
      </rPr>
      <t xml:space="preserve">Паспорт предмета лизинга </t>
    </r>
    <r>
      <rPr>
        <sz val="10"/>
        <color theme="1" tint="0.249977111117893"/>
        <rFont val="Verdana"/>
        <family val="2"/>
        <charset val="204"/>
      </rPr>
      <t>(при наличии):</t>
    </r>
    <r>
      <rPr>
        <b/>
        <sz val="10"/>
        <color theme="1" tint="0.249977111117893"/>
        <rFont val="Verdana"/>
        <family val="2"/>
        <charset val="204"/>
      </rPr>
      <t xml:space="preserve">
- ПТС/ЭПТС </t>
    </r>
    <r>
      <rPr>
        <sz val="10"/>
        <color theme="1" tint="0.249977111117893"/>
        <rFont val="Verdana"/>
        <family val="2"/>
        <charset val="204"/>
      </rPr>
      <t xml:space="preserve">для грузовых и легковых транспортных средств
- </t>
    </r>
    <r>
      <rPr>
        <b/>
        <sz val="10"/>
        <color theme="1" tint="0.249977111117893"/>
        <rFont val="Verdana"/>
        <family val="2"/>
        <charset val="204"/>
      </rPr>
      <t>ПСМ/ЭПСМ</t>
    </r>
    <r>
      <rPr>
        <sz val="10"/>
        <color theme="1" tint="0.249977111117893"/>
        <rFont val="Verdana"/>
        <family val="2"/>
        <charset val="204"/>
      </rPr>
      <t xml:space="preserve"> для специальной техники
- для оборудования предоставляется паспорт оборудования при его наличии  </t>
    </r>
  </si>
  <si>
    <t>По медицинскому оборудованию дополниительно предоставляется регистрационное удостоверение на медицинское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</si>
</sst>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4"/>
      <color theme="1" tint="0.249977111117893"/>
      <name val="Verdana"/>
      <family val="2"/>
      <charset val="204"/>
    </font>
    <font>
      <sz val="11"/>
      <color theme="1" tint="0.249977111117893"/>
      <name val="Calibri"/>
      <family val="2"/>
      <scheme val="minor"/>
    </font>
    <font>
      <b/>
      <sz val="12"/>
      <color theme="1" tint="0.249977111117893"/>
      <name val="Verdana"/>
      <family val="2"/>
      <charset val="204"/>
    </font>
    <font>
      <sz val="12"/>
      <color theme="1" tint="0.249977111117893"/>
      <name val="Verdana"/>
      <family val="2"/>
      <charset val="204"/>
    </font>
    <font>
      <b/>
      <sz val="11"/>
      <color theme="1" tint="0.249977111117893"/>
      <name val="Verdana"/>
      <family val="2"/>
      <charset val="204"/>
    </font>
    <font>
      <sz val="10"/>
      <color theme="1" tint="0.249977111117893"/>
      <name val="Verdana"/>
      <family val="2"/>
      <charset val="204"/>
    </font>
    <font>
      <sz val="11"/>
      <color theme="1" tint="0.249977111117893"/>
      <name val="Verdana"/>
      <family val="2"/>
      <charset val="204"/>
    </font>
    <font>
      <i/>
      <sz val="8"/>
      <color theme="1" tint="0.249977111117893"/>
      <name val="Verdana"/>
      <family val="2"/>
      <charset val="204"/>
    </font>
    <font>
      <sz val="13"/>
      <color theme="1" tint="0.249977111117893"/>
      <name val="Verdana"/>
      <family val="2"/>
      <charset val="204"/>
    </font>
    <font>
      <sz val="13"/>
      <color theme="1" tint="0.249977111117893"/>
      <name val="Calibri"/>
      <family val="2"/>
      <charset val="204"/>
      <scheme val="minor"/>
    </font>
    <font>
      <i/>
      <sz val="11"/>
      <color theme="1" tint="0.249977111117893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22"/>
      <color rgb="FFFF0000"/>
      <name val="Arial Cyr"/>
      <charset val="204"/>
    </font>
    <font>
      <sz val="10"/>
      <color theme="0" tint="-0.34998626667073579"/>
      <name val="Arial Cyr"/>
      <charset val="204"/>
    </font>
    <font>
      <b/>
      <sz val="18"/>
      <color theme="3"/>
      <name val="Calibri Light"/>
      <family val="2"/>
      <charset val="204"/>
      <scheme val="major"/>
    </font>
    <font>
      <sz val="10"/>
      <color theme="1" tint="0.249977111117893"/>
      <name val="Calibri"/>
      <family val="2"/>
      <scheme val="minor"/>
    </font>
    <font>
      <u/>
      <sz val="10"/>
      <color theme="1" tint="0.249977111117893"/>
      <name val="Verdana"/>
      <family val="2"/>
      <charset val="204"/>
    </font>
    <font>
      <sz val="8"/>
      <color theme="1" tint="0.249977111117893"/>
      <name val="Verdana"/>
      <family val="2"/>
      <charset val="204"/>
    </font>
    <font>
      <sz val="8"/>
      <color theme="1" tint="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 tint="0.249977111117893"/>
      <name val="Verdana"/>
      <family val="2"/>
      <charset val="204"/>
    </font>
    <font>
      <sz val="10"/>
      <color theme="1"/>
      <name val="Verdan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2"/>
      <color theme="1"/>
      <name val="Verdana"/>
      <family val="2"/>
      <charset val="204"/>
    </font>
    <font>
      <b/>
      <sz val="10"/>
      <color theme="1" tint="0.249977111117893"/>
      <name val="Verdana"/>
      <family val="2"/>
      <charset val="204"/>
    </font>
    <font>
      <sz val="10"/>
      <color theme="1"/>
      <name val="Calibri"/>
      <family val="2"/>
      <scheme val="minor"/>
    </font>
    <font>
      <u/>
      <sz val="11"/>
      <color theme="10"/>
      <name val="Verdan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B2B2B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24994659260841701"/>
      </left>
      <right/>
      <top style="thin">
        <color rgb="FFB2B2B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rgb="FFB2B2B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n">
        <color rgb="FFB2B2B2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30">
    <xf numFmtId="0" fontId="0" fillId="0" borderId="0" xfId="0"/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3" borderId="6" xfId="3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9" fillId="3" borderId="1" xfId="3" applyFont="1" applyBorder="1" applyAlignment="1">
      <alignment horizontal="center" vertical="center" wrapText="1"/>
    </xf>
    <xf numFmtId="0" fontId="9" fillId="3" borderId="1" xfId="3" applyFont="1" applyBorder="1" applyAlignment="1">
      <alignment horizontal="center" vertical="center"/>
    </xf>
    <xf numFmtId="0" fontId="6" fillId="2" borderId="0" xfId="0" applyFont="1" applyFill="1" applyAlignment="1">
      <alignment vertical="top" wrapText="1"/>
    </xf>
    <xf numFmtId="0" fontId="9" fillId="3" borderId="1" xfId="3" applyFont="1" applyBorder="1" applyAlignment="1">
      <alignment horizontal="left" vertical="center"/>
    </xf>
    <xf numFmtId="0" fontId="9" fillId="3" borderId="1" xfId="3" applyFont="1" applyBorder="1" applyAlignment="1">
      <alignment vertical="center"/>
    </xf>
    <xf numFmtId="0" fontId="9" fillId="3" borderId="6" xfId="3" applyFont="1" applyBorder="1" applyAlignment="1">
      <alignment horizontal="left" vertical="center" wrapText="1"/>
    </xf>
    <xf numFmtId="0" fontId="12" fillId="2" borderId="0" xfId="0" applyFont="1" applyFill="1" applyAlignment="1">
      <alignment horizontal="right" vertical="top" indent="6"/>
    </xf>
    <xf numFmtId="0" fontId="12" fillId="2" borderId="0" xfId="0" applyFont="1" applyFill="1" applyAlignment="1">
      <alignment horizontal="center" vertical="top"/>
    </xf>
    <xf numFmtId="0" fontId="17" fillId="0" borderId="0" xfId="0" applyFont="1" applyAlignment="1">
      <alignment horizontal="center"/>
    </xf>
    <xf numFmtId="49" fontId="0" fillId="0" borderId="0" xfId="0" applyNumberFormat="1"/>
    <xf numFmtId="10" fontId="0" fillId="0" borderId="0" xfId="0" applyNumberFormat="1"/>
    <xf numFmtId="0" fontId="0" fillId="0" borderId="18" xfId="0" applyBorder="1"/>
    <xf numFmtId="0" fontId="0" fillId="5" borderId="19" xfId="0" applyFill="1" applyBorder="1"/>
    <xf numFmtId="0" fontId="19" fillId="0" borderId="0" xfId="0" applyFont="1"/>
    <xf numFmtId="0" fontId="20" fillId="0" borderId="0" xfId="5" applyFont="1"/>
    <xf numFmtId="0" fontId="17" fillId="0" borderId="0" xfId="0" applyFont="1"/>
    <xf numFmtId="3" fontId="0" fillId="0" borderId="0" xfId="0" applyNumberFormat="1"/>
    <xf numFmtId="0" fontId="2" fillId="0" borderId="0" xfId="0" applyFont="1" applyAlignment="1">
      <alignment vertical="center"/>
    </xf>
    <xf numFmtId="0" fontId="0" fillId="6" borderId="0" xfId="0" applyFill="1"/>
    <xf numFmtId="4" fontId="0" fillId="0" borderId="0" xfId="0" applyNumberFormat="1"/>
    <xf numFmtId="1" fontId="0" fillId="0" borderId="0" xfId="0" applyNumberFormat="1"/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4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10" fontId="10" fillId="2" borderId="15" xfId="0" applyNumberFormat="1" applyFont="1" applyFill="1" applyBorder="1" applyAlignment="1" applyProtection="1">
      <alignment horizontal="center" vertical="center"/>
      <protection locked="0"/>
    </xf>
    <xf numFmtId="1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49" fontId="10" fillId="2" borderId="5" xfId="0" applyNumberFormat="1" applyFont="1" applyFill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left" vertical="center"/>
      <protection locked="0"/>
    </xf>
    <xf numFmtId="49" fontId="10" fillId="2" borderId="6" xfId="0" applyNumberFormat="1" applyFont="1" applyFill="1" applyBorder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center" vertical="center" shrinkToFit="1"/>
      <protection locked="0"/>
    </xf>
    <xf numFmtId="0" fontId="22" fillId="2" borderId="5" xfId="1" applyFont="1" applyFill="1" applyBorder="1" applyAlignment="1" applyProtection="1">
      <alignment horizontal="center" vertical="center" shrinkToFit="1"/>
      <protection locked="0"/>
    </xf>
    <xf numFmtId="14" fontId="10" fillId="2" borderId="12" xfId="0" applyNumberFormat="1" applyFont="1" applyFill="1" applyBorder="1" applyAlignment="1" applyProtection="1">
      <alignment vertical="center"/>
      <protection locked="0"/>
    </xf>
    <xf numFmtId="0" fontId="10" fillId="2" borderId="12" xfId="0" applyFont="1" applyFill="1" applyBorder="1" applyAlignment="1" applyProtection="1">
      <alignment horizontal="right"/>
      <protection locked="0"/>
    </xf>
    <xf numFmtId="0" fontId="10" fillId="2" borderId="12" xfId="0" applyFont="1" applyFill="1" applyBorder="1" applyAlignment="1" applyProtection="1">
      <alignment vertical="center"/>
      <protection locked="0"/>
    </xf>
    <xf numFmtId="0" fontId="9" fillId="3" borderId="4" xfId="3" applyFont="1" applyBorder="1" applyAlignment="1">
      <alignment vertical="center" wrapText="1"/>
    </xf>
    <xf numFmtId="0" fontId="9" fillId="3" borderId="1" xfId="3" applyFont="1" applyBorder="1" applyAlignment="1">
      <alignment horizontal="center" vertical="center"/>
    </xf>
    <xf numFmtId="0" fontId="27" fillId="2" borderId="0" xfId="0" applyFont="1" applyFill="1"/>
    <xf numFmtId="0" fontId="10" fillId="0" borderId="6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justify" vertical="center" wrapText="1"/>
    </xf>
    <xf numFmtId="0" fontId="10" fillId="2" borderId="6" xfId="0" applyFont="1" applyFill="1" applyBorder="1" applyAlignment="1">
      <alignment horizontal="center" vertical="center"/>
    </xf>
    <xf numFmtId="0" fontId="27" fillId="2" borderId="0" xfId="0" applyFont="1" applyFill="1" applyAlignment="1">
      <alignment vertical="center"/>
    </xf>
    <xf numFmtId="0" fontId="10" fillId="2" borderId="6" xfId="0" quotePrefix="1" applyFont="1" applyFill="1" applyBorder="1" applyAlignment="1">
      <alignment horizontal="center" vertical="center" wrapText="1"/>
    </xf>
    <xf numFmtId="0" fontId="7" fillId="4" borderId="24" xfId="7" applyFont="1" applyBorder="1" applyAlignment="1">
      <alignment horizontal="center" vertical="center" wrapText="1"/>
    </xf>
    <xf numFmtId="0" fontId="7" fillId="4" borderId="24" xfId="7" applyFont="1" applyBorder="1" applyAlignment="1">
      <alignment horizontal="center" vertical="center"/>
    </xf>
    <xf numFmtId="0" fontId="30" fillId="4" borderId="24" xfId="7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justify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6" xfId="0" quotePrefix="1" applyFont="1" applyFill="1" applyBorder="1" applyAlignment="1">
      <alignment horizontal="justify" vertical="center" wrapText="1"/>
    </xf>
    <xf numFmtId="0" fontId="33" fillId="2" borderId="5" xfId="1" applyFont="1" applyFill="1" applyBorder="1" applyAlignment="1" applyProtection="1">
      <alignment horizontal="center" vertical="center" shrinkToFit="1"/>
      <protection locked="0"/>
    </xf>
    <xf numFmtId="0" fontId="10" fillId="2" borderId="6" xfId="0" applyFont="1" applyFill="1" applyBorder="1" applyAlignment="1">
      <alignment horizontal="left" vertical="center" wrapText="1"/>
    </xf>
    <xf numFmtId="0" fontId="26" fillId="2" borderId="0" xfId="0" applyFont="1" applyFill="1" applyAlignment="1">
      <alignment horizontal="justify" vertical="top" wrapText="1"/>
    </xf>
    <xf numFmtId="0" fontId="29" fillId="0" borderId="0" xfId="0" applyFont="1" applyAlignment="1">
      <alignment horizontal="justify" vertical="top" wrapText="1"/>
    </xf>
    <xf numFmtId="0" fontId="28" fillId="2" borderId="0" xfId="1" applyFont="1" applyFill="1" applyAlignment="1">
      <alignment wrapText="1"/>
    </xf>
    <xf numFmtId="0" fontId="4" fillId="0" borderId="0" xfId="1" applyAlignment="1">
      <alignment wrapText="1"/>
    </xf>
    <xf numFmtId="0" fontId="9" fillId="3" borderId="8" xfId="6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7" fillId="4" borderId="0" xfId="2" applyFont="1" applyAlignment="1">
      <alignment horizontal="left" vertical="center"/>
    </xf>
    <xf numFmtId="0" fontId="13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4" borderId="1" xfId="2" applyFont="1" applyBorder="1" applyAlignment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21" fillId="2" borderId="5" xfId="0" applyFont="1" applyFill="1" applyBorder="1" applyAlignment="1" applyProtection="1">
      <alignment horizontal="center" vertical="center"/>
      <protection locked="0"/>
    </xf>
    <xf numFmtId="49" fontId="10" fillId="2" borderId="5" xfId="0" applyNumberFormat="1" applyFont="1" applyFill="1" applyBorder="1" applyAlignment="1" applyProtection="1">
      <alignment horizontal="center" vertical="center"/>
      <protection locked="0"/>
    </xf>
    <xf numFmtId="49" fontId="21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21" fillId="2" borderId="22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9" fillId="3" borderId="1" xfId="3" applyFont="1" applyBorder="1" applyAlignment="1">
      <alignment horizontal="center" vertical="center" wrapText="1"/>
    </xf>
    <xf numFmtId="0" fontId="10" fillId="2" borderId="13" xfId="0" applyFont="1" applyFill="1" applyBorder="1" applyAlignment="1" applyProtection="1">
      <alignment horizontal="left" vertical="top" wrapText="1"/>
      <protection locked="0"/>
    </xf>
    <xf numFmtId="0" fontId="21" fillId="2" borderId="14" xfId="0" applyFont="1" applyFill="1" applyBorder="1" applyAlignment="1" applyProtection="1">
      <alignment horizontal="left" vertical="top" wrapText="1"/>
      <protection locked="0"/>
    </xf>
    <xf numFmtId="0" fontId="21" fillId="2" borderId="22" xfId="0" applyFont="1" applyFill="1" applyBorder="1" applyAlignment="1" applyProtection="1">
      <alignment horizontal="left" vertical="top" wrapText="1"/>
      <protection locked="0"/>
    </xf>
    <xf numFmtId="0" fontId="32" fillId="0" borderId="22" xfId="0" applyFont="1" applyBorder="1" applyAlignment="1">
      <alignment horizontal="left" vertical="top" wrapText="1"/>
    </xf>
    <xf numFmtId="0" fontId="32" fillId="0" borderId="14" xfId="0" applyFont="1" applyBorder="1" applyAlignment="1">
      <alignment horizontal="left" vertical="top" wrapText="1"/>
    </xf>
    <xf numFmtId="0" fontId="7" fillId="2" borderId="0" xfId="2" applyFont="1" applyFill="1" applyAlignment="1">
      <alignment horizontal="left" vertical="center" wrapText="1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49" fontId="10" fillId="2" borderId="5" xfId="0" applyNumberFormat="1" applyFont="1" applyFill="1" applyBorder="1" applyAlignment="1" applyProtection="1">
      <alignment vertical="center" shrinkToFi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vertical="center"/>
      <protection locked="0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9" fillId="3" borderId="16" xfId="3" applyFont="1" applyBorder="1" applyAlignment="1">
      <alignment horizontal="center" vertical="center" wrapText="1"/>
    </xf>
    <xf numFmtId="0" fontId="9" fillId="3" borderId="6" xfId="3" applyFont="1" applyBorder="1" applyAlignment="1">
      <alignment horizontal="center" vertical="center" wrapText="1"/>
    </xf>
    <xf numFmtId="0" fontId="9" fillId="3" borderId="6" xfId="3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3" borderId="16" xfId="3" applyFont="1" applyBorder="1" applyAlignment="1">
      <alignment horizontal="center" vertical="center" wrapText="1"/>
    </xf>
    <xf numFmtId="0" fontId="11" fillId="3" borderId="6" xfId="3" applyFont="1" applyBorder="1" applyAlignment="1">
      <alignment horizontal="center" vertical="center" wrapText="1"/>
    </xf>
    <xf numFmtId="0" fontId="9" fillId="3" borderId="2" xfId="3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3" fillId="2" borderId="8" xfId="0" applyFont="1" applyFill="1" applyBorder="1" applyAlignment="1" applyProtection="1">
      <alignment horizontal="left" vertical="top" wrapText="1"/>
      <protection locked="0"/>
    </xf>
    <xf numFmtId="0" fontId="23" fillId="0" borderId="9" xfId="0" applyFont="1" applyBorder="1" applyAlignment="1" applyProtection="1">
      <alignment horizontal="left" vertical="top" wrapText="1"/>
      <protection locked="0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1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12" fillId="2" borderId="17" xfId="0" applyFont="1" applyFill="1" applyBorder="1" applyAlignment="1">
      <alignment horizontal="center" vertical="top"/>
    </xf>
    <xf numFmtId="0" fontId="15" fillId="0" borderId="17" xfId="0" applyFont="1" applyBorder="1" applyAlignment="1">
      <alignment horizontal="center"/>
    </xf>
    <xf numFmtId="0" fontId="10" fillId="2" borderId="6" xfId="0" applyFont="1" applyFill="1" applyBorder="1" applyAlignment="1" applyProtection="1">
      <alignment horizontal="left" vertical="center"/>
      <protection locked="0"/>
    </xf>
    <xf numFmtId="0" fontId="21" fillId="2" borderId="6" xfId="0" applyFont="1" applyFill="1" applyBorder="1" applyAlignment="1" applyProtection="1">
      <alignment horizontal="left" vertical="center"/>
      <protection locked="0"/>
    </xf>
    <xf numFmtId="49" fontId="10" fillId="2" borderId="6" xfId="0" applyNumberFormat="1" applyFont="1" applyFill="1" applyBorder="1" applyAlignment="1" applyProtection="1">
      <alignment horizontal="center" vertical="center"/>
      <protection locked="0"/>
    </xf>
    <xf numFmtId="49" fontId="21" fillId="2" borderId="6" xfId="0" applyNumberFormat="1" applyFont="1" applyFill="1" applyBorder="1" applyAlignment="1" applyProtection="1">
      <alignment horizontal="center" vertical="center"/>
      <protection locked="0"/>
    </xf>
    <xf numFmtId="0" fontId="9" fillId="3" borderId="1" xfId="3" applyFont="1" applyBorder="1" applyAlignment="1">
      <alignment horizontal="center" vertical="center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21" fillId="2" borderId="5" xfId="0" applyFont="1" applyFill="1" applyBorder="1" applyAlignment="1" applyProtection="1">
      <alignment horizontal="left" vertical="center" wrapText="1"/>
      <protection locked="0"/>
    </xf>
    <xf numFmtId="0" fontId="7" fillId="4" borderId="6" xfId="2" applyFont="1" applyBorder="1" applyAlignment="1">
      <alignment horizontal="left" vertical="center"/>
    </xf>
    <xf numFmtId="0" fontId="10" fillId="0" borderId="6" xfId="3" applyFont="1" applyFill="1" applyBorder="1" applyAlignment="1" applyProtection="1">
      <alignment horizontal="left" vertical="top" wrapText="1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horizontal="left" vertical="center"/>
      <protection locked="0"/>
    </xf>
    <xf numFmtId="49" fontId="10" fillId="2" borderId="6" xfId="0" applyNumberFormat="1" applyFont="1" applyFill="1" applyBorder="1" applyAlignment="1" applyProtection="1">
      <alignment vertical="center" shrinkToFit="1"/>
      <protection locked="0"/>
    </xf>
    <xf numFmtId="0" fontId="18" fillId="0" borderId="0" xfId="0" applyFont="1" applyAlignment="1">
      <alignment horizontal="center" vertical="center" textRotation="90"/>
    </xf>
  </cellXfs>
  <cellStyles count="8">
    <cellStyle name="20% — акцент1 2" xfId="3" xr:uid="{526AB0C2-83E2-4A30-9A61-882893AB8C52}"/>
    <cellStyle name="20% — акцент1 2 2" xfId="6" xr:uid="{A17568AF-1905-4B41-95F8-FE38BE0CA04B}"/>
    <cellStyle name="60% — акцент1" xfId="2" builtinId="32"/>
    <cellStyle name="60% — акцент1 2" xfId="4" xr:uid="{22C3A0D4-3B06-4A82-A6F3-748916B91168}"/>
    <cellStyle name="60% — акцент1 2 2" xfId="7" xr:uid="{D0E4734A-460E-49E4-A64B-928432BF8D29}"/>
    <cellStyle name="Гиперссылка" xfId="1" builtinId="8"/>
    <cellStyle name="Название" xfId="5" builtinId="15"/>
    <cellStyle name="Обычный" xfId="0" builtinId="0"/>
  </cellStyles>
  <dxfs count="12"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  <dxf>
      <fill>
        <patternFill patternType="gray125">
          <f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158750</xdr:colOff>
      <xdr:row>0</xdr:row>
      <xdr:rowOff>148166</xdr:rowOff>
    </xdr:from>
    <xdr:ext cx="2101539" cy="496916"/>
    <xdr:pic>
      <xdr:nvPicPr>
        <xdr:cNvPr id="2" name="Рисунок 1">
          <a:extLst>
            <a:ext uri="{FF2B5EF4-FFF2-40B4-BE49-F238E27FC236}">
              <a16:creationId xmlns:a16="http://schemas.microsoft.com/office/drawing/2014/main" id="{1F287A4C-5456-4A94-90AF-FC2B3493F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148166"/>
          <a:ext cx="2101539" cy="49691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119063</xdr:colOff>
      <xdr:row>0</xdr:row>
      <xdr:rowOff>95251</xdr:rowOff>
    </xdr:from>
    <xdr:to>
      <xdr:col>1</xdr:col>
      <xdr:colOff>625164</xdr:colOff>
      <xdr:row>0</xdr:row>
      <xdr:rowOff>592167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E28B534-A59A-4144-9AB1-7D6D698D9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3" y="95251"/>
          <a:ext cx="2101539" cy="496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mo.diadoc.ru/rodele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B438-E4CD-4031-B1EC-C1D46BF0B39E}">
  <sheetPr codeName="Лист2">
    <tabColor rgb="FF92D050"/>
    <pageSetUpPr fitToPage="1"/>
  </sheetPr>
  <dimension ref="A1:C22"/>
  <sheetViews>
    <sheetView tabSelected="1" view="pageBreakPreview" zoomScale="90" zoomScaleNormal="100" zoomScaleSheetLayoutView="90" workbookViewId="0">
      <selection activeCell="I8" sqref="I8"/>
    </sheetView>
  </sheetViews>
  <sheetFormatPr defaultRowHeight="12.75" x14ac:dyDescent="0.2"/>
  <cols>
    <col min="1" max="1" width="4.7109375" style="48" bestFit="1" customWidth="1"/>
    <col min="2" max="2" width="112.42578125" style="48" customWidth="1"/>
    <col min="3" max="3" width="22.28515625" style="48" customWidth="1"/>
    <col min="4" max="16384" width="9.140625" style="48"/>
  </cols>
  <sheetData>
    <row r="1" spans="1:3" ht="66" customHeight="1" x14ac:dyDescent="0.2">
      <c r="B1" s="69" t="s">
        <v>390</v>
      </c>
      <c r="C1" s="70"/>
    </row>
    <row r="2" spans="1:3" ht="54" customHeight="1" x14ac:dyDescent="0.2">
      <c r="A2" s="56" t="s">
        <v>386</v>
      </c>
      <c r="B2" s="55" t="s">
        <v>385</v>
      </c>
      <c r="C2" s="54" t="s">
        <v>384</v>
      </c>
    </row>
    <row r="3" spans="1:3" ht="129.75" customHeight="1" x14ac:dyDescent="0.2">
      <c r="A3" s="51">
        <v>1</v>
      </c>
      <c r="B3" s="59" t="s">
        <v>402</v>
      </c>
      <c r="C3" s="57" t="s">
        <v>410</v>
      </c>
    </row>
    <row r="4" spans="1:3" ht="57.75" customHeight="1" x14ac:dyDescent="0.2">
      <c r="A4" s="51">
        <v>2</v>
      </c>
      <c r="B4" s="58" t="s">
        <v>413</v>
      </c>
      <c r="C4" s="53" t="s">
        <v>399</v>
      </c>
    </row>
    <row r="5" spans="1:3" ht="36" customHeight="1" x14ac:dyDescent="0.2">
      <c r="A5" s="51">
        <v>3</v>
      </c>
      <c r="B5" s="62" t="s">
        <v>414</v>
      </c>
      <c r="C5" s="53" t="s">
        <v>399</v>
      </c>
    </row>
    <row r="6" spans="1:3" s="52" customFormat="1" ht="22.5" customHeight="1" x14ac:dyDescent="0.25">
      <c r="A6" s="67" t="s">
        <v>388</v>
      </c>
      <c r="B6" s="68"/>
      <c r="C6" s="68"/>
    </row>
    <row r="7" spans="1:3" ht="20.25" customHeight="1" x14ac:dyDescent="0.2">
      <c r="A7" s="51">
        <v>4</v>
      </c>
      <c r="B7" s="50" t="s">
        <v>400</v>
      </c>
      <c r="C7" s="49" t="s">
        <v>387</v>
      </c>
    </row>
    <row r="8" spans="1:3" ht="27" customHeight="1" x14ac:dyDescent="0.2">
      <c r="A8" s="51">
        <v>5</v>
      </c>
      <c r="B8" s="50" t="s">
        <v>391</v>
      </c>
      <c r="C8" s="49" t="s">
        <v>387</v>
      </c>
    </row>
    <row r="9" spans="1:3" ht="35.25" customHeight="1" x14ac:dyDescent="0.2">
      <c r="A9" s="51">
        <v>6</v>
      </c>
      <c r="B9" s="50" t="s">
        <v>398</v>
      </c>
      <c r="C9" s="49" t="s">
        <v>387</v>
      </c>
    </row>
    <row r="10" spans="1:3" ht="27.75" customHeight="1" x14ac:dyDescent="0.2">
      <c r="A10" s="51">
        <v>7</v>
      </c>
      <c r="B10" s="50" t="s">
        <v>397</v>
      </c>
      <c r="C10" s="49" t="s">
        <v>387</v>
      </c>
    </row>
    <row r="11" spans="1:3" ht="18" customHeight="1" x14ac:dyDescent="0.2">
      <c r="A11" s="51">
        <v>8</v>
      </c>
      <c r="B11" s="50" t="s">
        <v>403</v>
      </c>
      <c r="C11" s="49" t="s">
        <v>387</v>
      </c>
    </row>
    <row r="12" spans="1:3" ht="31.5" customHeight="1" x14ac:dyDescent="0.2">
      <c r="A12" s="51">
        <v>9</v>
      </c>
      <c r="B12" s="50" t="s">
        <v>412</v>
      </c>
      <c r="C12" s="49" t="s">
        <v>409</v>
      </c>
    </row>
    <row r="13" spans="1:3" ht="31.5" customHeight="1" x14ac:dyDescent="0.2">
      <c r="A13" s="51">
        <v>10</v>
      </c>
      <c r="B13" s="50" t="s">
        <v>392</v>
      </c>
      <c r="C13" s="49" t="s">
        <v>393</v>
      </c>
    </row>
    <row r="14" spans="1:3" ht="30.75" customHeight="1" x14ac:dyDescent="0.2">
      <c r="A14" s="51">
        <v>11</v>
      </c>
      <c r="B14" s="50" t="s">
        <v>411</v>
      </c>
      <c r="C14" s="49" t="s">
        <v>399</v>
      </c>
    </row>
    <row r="15" spans="1:3" ht="33" customHeight="1" x14ac:dyDescent="0.2">
      <c r="A15" s="67" t="s">
        <v>407</v>
      </c>
      <c r="B15" s="68"/>
      <c r="C15" s="68"/>
    </row>
    <row r="16" spans="1:3" ht="18.75" customHeight="1" x14ac:dyDescent="0.2">
      <c r="A16" s="51">
        <v>12</v>
      </c>
      <c r="B16" s="50" t="s">
        <v>405</v>
      </c>
      <c r="C16" s="49" t="s">
        <v>387</v>
      </c>
    </row>
    <row r="17" spans="1:3" ht="18" customHeight="1" x14ac:dyDescent="0.2">
      <c r="A17" s="51">
        <v>13</v>
      </c>
      <c r="B17" s="60" t="s">
        <v>406</v>
      </c>
      <c r="C17" s="49" t="s">
        <v>387</v>
      </c>
    </row>
    <row r="18" spans="1:3" ht="31.5" customHeight="1" x14ac:dyDescent="0.2">
      <c r="A18" s="51">
        <v>14</v>
      </c>
      <c r="B18" s="60" t="s">
        <v>404</v>
      </c>
      <c r="C18" s="49" t="s">
        <v>387</v>
      </c>
    </row>
    <row r="19" spans="1:3" ht="26.25" customHeight="1" x14ac:dyDescent="0.2">
      <c r="A19" s="63" t="s">
        <v>408</v>
      </c>
      <c r="B19" s="64"/>
      <c r="C19" s="64"/>
    </row>
    <row r="20" spans="1:3" ht="15" customHeight="1" x14ac:dyDescent="0.2">
      <c r="A20" s="63" t="s">
        <v>396</v>
      </c>
      <c r="B20" s="64"/>
      <c r="C20" s="64"/>
    </row>
    <row r="21" spans="1:3" ht="24.75" customHeight="1" x14ac:dyDescent="0.2">
      <c r="A21" s="63" t="s">
        <v>389</v>
      </c>
      <c r="B21" s="64"/>
      <c r="C21" s="64"/>
    </row>
    <row r="22" spans="1:3" ht="30.75" customHeight="1" x14ac:dyDescent="0.25">
      <c r="A22" s="65" t="s">
        <v>383</v>
      </c>
      <c r="B22" s="66"/>
      <c r="C22" s="66"/>
    </row>
  </sheetData>
  <mergeCells count="7">
    <mergeCell ref="A21:C21"/>
    <mergeCell ref="A22:C22"/>
    <mergeCell ref="A6:C6"/>
    <mergeCell ref="B1:C1"/>
    <mergeCell ref="A19:C19"/>
    <mergeCell ref="A20:C20"/>
    <mergeCell ref="A15:C15"/>
  </mergeCells>
  <hyperlinks>
    <hyperlink ref="A22:C22" r:id="rId1" display="Система ЭДО предоставлена партнером АО ЛК &quot;Роделен&quot; -  Контур.Диадок (https://www.diadoc.ru). При использовании контрагентом другого оператора ЭДО может быть настроен роуминг (обмен данными между операторами)." xr:uid="{5836A52A-8CDC-4CD9-82C0-5095A73A4D7D}"/>
  </hyperlinks>
  <printOptions horizontalCentered="1"/>
  <pageMargins left="0.23622047244094491" right="0.23622047244094491" top="0.31496062992125984" bottom="0.43307086614173229" header="0.31496062992125984" footer="0.31496062992125984"/>
  <pageSetup paperSize="9" scale="71" orientation="portrait" r:id="rId2"/>
  <headerFooter>
    <oddFooter>&amp;L&amp;"Verdana,обычный"&amp;9&amp;K00-030ver.3.0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C9D9E-8D67-42D3-8118-C2B3DBA98934}">
  <sheetPr codeName="Лист12">
    <tabColor theme="4" tint="0.59999389629810485"/>
    <pageSetUpPr fitToPage="1"/>
  </sheetPr>
  <dimension ref="A1:F51"/>
  <sheetViews>
    <sheetView view="pageBreakPreview" zoomScale="90" zoomScaleNormal="100" zoomScaleSheetLayoutView="90" workbookViewId="0">
      <selection activeCell="I10" sqref="I10"/>
    </sheetView>
  </sheetViews>
  <sheetFormatPr defaultRowHeight="18" x14ac:dyDescent="0.25"/>
  <cols>
    <col min="1" max="1" width="23.85546875" style="1" customWidth="1"/>
    <col min="2" max="2" width="27.28515625" style="1" customWidth="1"/>
    <col min="3" max="3" width="24.7109375" style="1" customWidth="1"/>
    <col min="4" max="4" width="23.42578125" style="1" customWidth="1"/>
    <col min="5" max="5" width="20.5703125" style="1" customWidth="1"/>
    <col min="6" max="6" width="33" style="1" customWidth="1"/>
    <col min="7" max="16384" width="9.140625" style="1"/>
  </cols>
  <sheetData>
    <row r="1" spans="1:6" ht="63.95" customHeight="1" x14ac:dyDescent="0.25">
      <c r="C1" s="72" t="s">
        <v>6</v>
      </c>
      <c r="D1" s="73"/>
      <c r="E1" s="73"/>
      <c r="F1" s="73"/>
    </row>
    <row r="2" spans="1:6" x14ac:dyDescent="0.25">
      <c r="A2" s="74" t="s">
        <v>7</v>
      </c>
      <c r="B2" s="74"/>
      <c r="C2" s="74"/>
      <c r="D2" s="74"/>
      <c r="E2" s="74" t="s">
        <v>8</v>
      </c>
      <c r="F2" s="74"/>
    </row>
    <row r="3" spans="1:6" x14ac:dyDescent="0.25">
      <c r="A3" s="75"/>
      <c r="B3" s="76"/>
      <c r="C3" s="76"/>
      <c r="D3" s="76"/>
      <c r="E3" s="77"/>
      <c r="F3" s="78"/>
    </row>
    <row r="4" spans="1:6" ht="12.95" customHeight="1" x14ac:dyDescent="0.25">
      <c r="C4" s="5"/>
      <c r="D4" s="9"/>
      <c r="E4" s="9"/>
      <c r="F4" s="9"/>
    </row>
    <row r="5" spans="1:6" ht="18" customHeight="1" x14ac:dyDescent="0.25">
      <c r="A5" s="71" t="s">
        <v>382</v>
      </c>
      <c r="B5" s="71"/>
      <c r="C5" s="71"/>
      <c r="D5" s="71"/>
      <c r="E5" s="71"/>
      <c r="F5" s="71"/>
    </row>
    <row r="6" spans="1:6" ht="3.95" customHeight="1" x14ac:dyDescent="0.25">
      <c r="A6" s="2"/>
      <c r="B6" s="2"/>
      <c r="C6" s="2"/>
      <c r="D6" s="2"/>
      <c r="E6" s="3"/>
    </row>
    <row r="7" spans="1:6" ht="47.25" customHeight="1" x14ac:dyDescent="0.25">
      <c r="A7" s="82" t="s">
        <v>9</v>
      </c>
      <c r="B7" s="82"/>
      <c r="C7" s="10" t="s">
        <v>10</v>
      </c>
      <c r="D7" s="10" t="s">
        <v>11</v>
      </c>
      <c r="E7" s="11" t="s">
        <v>4</v>
      </c>
      <c r="F7" s="10" t="s">
        <v>12</v>
      </c>
    </row>
    <row r="8" spans="1:6" ht="59.25" customHeight="1" x14ac:dyDescent="0.25">
      <c r="A8" s="83"/>
      <c r="B8" s="84"/>
      <c r="C8" s="31"/>
      <c r="D8" s="32"/>
      <c r="E8" s="31" t="s">
        <v>5</v>
      </c>
      <c r="F8" s="32">
        <f>C8*D8</f>
        <v>0</v>
      </c>
    </row>
    <row r="9" spans="1:6" ht="40.5" customHeight="1" x14ac:dyDescent="0.25">
      <c r="A9" s="88" t="s">
        <v>401</v>
      </c>
      <c r="B9" s="88"/>
      <c r="C9" s="88"/>
      <c r="D9" s="88"/>
      <c r="E9" s="88"/>
      <c r="F9" s="88"/>
    </row>
    <row r="10" spans="1:6" ht="99" customHeight="1" x14ac:dyDescent="0.25">
      <c r="A10" s="83"/>
      <c r="B10" s="85"/>
      <c r="C10" s="86"/>
      <c r="D10" s="86"/>
      <c r="E10" s="86"/>
      <c r="F10" s="87"/>
    </row>
    <row r="11" spans="1:6" ht="7.5" customHeight="1" x14ac:dyDescent="0.25">
      <c r="A11" s="6"/>
      <c r="B11" s="12"/>
      <c r="C11" s="12"/>
      <c r="D11" s="12"/>
      <c r="E11" s="12"/>
      <c r="F11" s="12"/>
    </row>
    <row r="12" spans="1:6" ht="18" customHeight="1" x14ac:dyDescent="0.25">
      <c r="A12" s="71" t="s">
        <v>13</v>
      </c>
      <c r="B12" s="71"/>
      <c r="C12" s="71"/>
      <c r="D12" s="71"/>
      <c r="E12" s="71"/>
      <c r="F12" s="71"/>
    </row>
    <row r="13" spans="1:6" ht="3.95" customHeight="1" x14ac:dyDescent="0.25">
      <c r="A13" s="2"/>
      <c r="B13" s="2"/>
      <c r="C13" s="2"/>
      <c r="D13" s="2"/>
      <c r="E13" s="3"/>
    </row>
    <row r="14" spans="1:6" x14ac:dyDescent="0.25">
      <c r="A14" s="13" t="s">
        <v>14</v>
      </c>
      <c r="B14" s="33"/>
      <c r="C14" s="13" t="s">
        <v>15</v>
      </c>
      <c r="D14" s="34"/>
      <c r="E14" s="14" t="s">
        <v>16</v>
      </c>
      <c r="F14" s="35"/>
    </row>
    <row r="15" spans="1:6" ht="3.95" customHeight="1" x14ac:dyDescent="0.25">
      <c r="A15" s="6"/>
      <c r="B15" s="12"/>
      <c r="C15" s="12"/>
      <c r="D15" s="12"/>
      <c r="E15" s="12"/>
      <c r="F15" s="12"/>
    </row>
    <row r="16" spans="1:6" ht="28.5" x14ac:dyDescent="0.25">
      <c r="A16" s="46" t="s">
        <v>18</v>
      </c>
      <c r="B16" s="79"/>
      <c r="C16" s="80"/>
      <c r="D16" s="80"/>
      <c r="E16" s="80"/>
      <c r="F16" s="81"/>
    </row>
    <row r="17" spans="1:6" ht="31.5" hidden="1" customHeight="1" x14ac:dyDescent="0.25"/>
    <row r="18" spans="1:6" ht="3.95" customHeight="1" x14ac:dyDescent="0.25">
      <c r="A18" s="2"/>
      <c r="B18" s="94"/>
      <c r="C18" s="95"/>
      <c r="D18" s="95"/>
      <c r="E18" s="96"/>
      <c r="F18" s="97"/>
    </row>
    <row r="19" spans="1:6" ht="18" customHeight="1" x14ac:dyDescent="0.25">
      <c r="A19" s="98" t="s">
        <v>19</v>
      </c>
      <c r="B19" s="99"/>
      <c r="C19" s="4" t="s">
        <v>20</v>
      </c>
      <c r="D19" s="4" t="s">
        <v>21</v>
      </c>
      <c r="E19" s="100" t="s">
        <v>22</v>
      </c>
      <c r="F19" s="101"/>
    </row>
    <row r="20" spans="1:6" x14ac:dyDescent="0.25">
      <c r="A20" s="102" t="s">
        <v>380</v>
      </c>
      <c r="B20" s="103"/>
      <c r="C20" s="36"/>
      <c r="D20" s="36"/>
      <c r="E20" s="107"/>
      <c r="F20" s="108"/>
    </row>
    <row r="21" spans="1:6" x14ac:dyDescent="0.25">
      <c r="A21" s="102" t="s">
        <v>23</v>
      </c>
      <c r="B21" s="103"/>
      <c r="C21" s="31"/>
      <c r="D21" s="31"/>
      <c r="E21" s="109"/>
      <c r="F21" s="110"/>
    </row>
    <row r="22" spans="1:6" x14ac:dyDescent="0.25">
      <c r="A22" s="99" t="s">
        <v>17</v>
      </c>
      <c r="B22" s="106"/>
      <c r="C22" s="92"/>
      <c r="D22" s="93"/>
      <c r="E22" s="111"/>
      <c r="F22" s="112"/>
    </row>
    <row r="23" spans="1:6" ht="3.75" customHeight="1" x14ac:dyDescent="0.25">
      <c r="A23" s="2"/>
      <c r="B23" s="2"/>
      <c r="C23" s="2"/>
      <c r="D23" s="2"/>
      <c r="E23" s="3"/>
    </row>
    <row r="24" spans="1:6" ht="44.25" customHeight="1" x14ac:dyDescent="0.25">
      <c r="A24" s="11" t="s">
        <v>24</v>
      </c>
      <c r="B24" s="104" t="s">
        <v>25</v>
      </c>
      <c r="C24" s="105"/>
      <c r="D24" s="10" t="s">
        <v>0</v>
      </c>
      <c r="E24" s="82" t="s">
        <v>394</v>
      </c>
      <c r="F24" s="82"/>
    </row>
    <row r="25" spans="1:6" ht="23.1" customHeight="1" x14ac:dyDescent="0.25">
      <c r="A25" s="37"/>
      <c r="B25" s="89"/>
      <c r="C25" s="90"/>
      <c r="D25" s="38"/>
      <c r="E25" s="91"/>
      <c r="F25" s="91"/>
    </row>
    <row r="26" spans="1:6" ht="23.1" customHeight="1" x14ac:dyDescent="0.25">
      <c r="A26" s="39"/>
      <c r="B26" s="126"/>
      <c r="C26" s="127"/>
      <c r="D26" s="40"/>
      <c r="E26" s="128"/>
      <c r="F26" s="128"/>
    </row>
    <row r="27" spans="1:6" ht="23.1" customHeight="1" x14ac:dyDescent="0.25">
      <c r="A27" s="39"/>
      <c r="B27" s="126"/>
      <c r="C27" s="127"/>
      <c r="D27" s="40"/>
      <c r="E27" s="128"/>
      <c r="F27" s="128"/>
    </row>
    <row r="28" spans="1:6" ht="23.1" customHeight="1" x14ac:dyDescent="0.25">
      <c r="A28" s="39"/>
      <c r="B28" s="126"/>
      <c r="C28" s="127"/>
      <c r="D28" s="40"/>
      <c r="E28" s="128"/>
      <c r="F28" s="128"/>
    </row>
    <row r="29" spans="1:6" ht="23.1" customHeight="1" x14ac:dyDescent="0.25">
      <c r="A29" s="39"/>
      <c r="B29" s="126"/>
      <c r="C29" s="127"/>
      <c r="D29" s="40"/>
      <c r="E29" s="128"/>
      <c r="F29" s="128"/>
    </row>
    <row r="30" spans="1:6" ht="12.95" customHeight="1" x14ac:dyDescent="0.25">
      <c r="A30" s="2"/>
      <c r="B30" s="94"/>
      <c r="C30" s="95"/>
      <c r="D30" s="95"/>
      <c r="E30" s="96"/>
      <c r="F30" s="97"/>
    </row>
    <row r="31" spans="1:6" ht="18" customHeight="1" x14ac:dyDescent="0.25">
      <c r="A31" s="124" t="s">
        <v>26</v>
      </c>
      <c r="B31" s="124"/>
      <c r="C31" s="124"/>
      <c r="D31" s="124"/>
      <c r="E31" s="124"/>
      <c r="F31" s="124"/>
    </row>
    <row r="32" spans="1:6" ht="3.95" customHeight="1" x14ac:dyDescent="0.25">
      <c r="A32" s="2"/>
      <c r="B32" s="2"/>
      <c r="C32" s="2"/>
      <c r="D32" s="2"/>
      <c r="E32" s="3"/>
    </row>
    <row r="33" spans="1:6" x14ac:dyDescent="0.25">
      <c r="A33" s="100" t="s">
        <v>395</v>
      </c>
      <c r="B33" s="100"/>
      <c r="C33" s="100"/>
      <c r="D33" s="100"/>
      <c r="E33" s="100" t="s">
        <v>0</v>
      </c>
      <c r="F33" s="100"/>
    </row>
    <row r="34" spans="1:6" ht="18" customHeight="1" x14ac:dyDescent="0.25">
      <c r="A34" s="117"/>
      <c r="B34" s="118"/>
      <c r="C34" s="118"/>
      <c r="D34" s="118"/>
      <c r="E34" s="119"/>
      <c r="F34" s="120"/>
    </row>
    <row r="35" spans="1:6" ht="3.95" customHeight="1" x14ac:dyDescent="0.25">
      <c r="A35" s="2"/>
      <c r="B35" s="2"/>
      <c r="C35" s="2"/>
      <c r="D35" s="2"/>
      <c r="E35" s="3"/>
    </row>
    <row r="36" spans="1:6" ht="30.75" customHeight="1" x14ac:dyDescent="0.25">
      <c r="A36" s="82" t="s">
        <v>27</v>
      </c>
      <c r="B36" s="121"/>
      <c r="C36" s="82" t="s">
        <v>381</v>
      </c>
      <c r="D36" s="121"/>
      <c r="E36" s="47" t="s">
        <v>28</v>
      </c>
      <c r="F36" s="11" t="s">
        <v>3</v>
      </c>
    </row>
    <row r="37" spans="1:6" ht="31.5" customHeight="1" x14ac:dyDescent="0.25">
      <c r="A37" s="122"/>
      <c r="B37" s="123"/>
      <c r="C37" s="41"/>
      <c r="D37" s="41"/>
      <c r="E37" s="61"/>
      <c r="F37" s="42"/>
    </row>
    <row r="38" spans="1:6" ht="12.95" customHeight="1" x14ac:dyDescent="0.25">
      <c r="A38" s="2"/>
      <c r="B38" s="2"/>
      <c r="C38" s="2"/>
      <c r="D38" s="2"/>
      <c r="E38" s="3"/>
    </row>
    <row r="39" spans="1:6" ht="18" customHeight="1" x14ac:dyDescent="0.25">
      <c r="A39" s="124" t="s">
        <v>29</v>
      </c>
      <c r="B39" s="124"/>
      <c r="C39" s="124"/>
      <c r="D39" s="124"/>
      <c r="E39" s="124"/>
      <c r="F39" s="124"/>
    </row>
    <row r="40" spans="1:6" ht="3.95" customHeight="1" x14ac:dyDescent="0.25">
      <c r="A40" s="2"/>
      <c r="B40" s="2"/>
      <c r="C40" s="2"/>
      <c r="D40" s="2"/>
      <c r="E40" s="3"/>
    </row>
    <row r="41" spans="1:6" ht="60" customHeight="1" x14ac:dyDescent="0.25">
      <c r="A41" s="15" t="s">
        <v>30</v>
      </c>
      <c r="B41" s="125"/>
      <c r="C41" s="125"/>
      <c r="D41" s="125"/>
      <c r="E41" s="125"/>
      <c r="F41" s="125"/>
    </row>
    <row r="42" spans="1:6" ht="60" customHeight="1" x14ac:dyDescent="0.25">
      <c r="A42" s="15" t="s">
        <v>31</v>
      </c>
      <c r="B42" s="125"/>
      <c r="C42" s="125"/>
      <c r="D42" s="125"/>
      <c r="E42" s="125"/>
      <c r="F42" s="125"/>
    </row>
    <row r="43" spans="1:6" ht="30.75" customHeight="1" x14ac:dyDescent="0.25">
      <c r="A43" s="15" t="s">
        <v>32</v>
      </c>
      <c r="B43" s="125"/>
      <c r="C43" s="125"/>
      <c r="D43" s="125"/>
      <c r="E43" s="125"/>
      <c r="F43" s="125"/>
    </row>
    <row r="44" spans="1:6" x14ac:dyDescent="0.25">
      <c r="A44" s="2"/>
      <c r="B44" s="2"/>
      <c r="C44" s="2"/>
      <c r="D44" s="2"/>
      <c r="E44" s="3"/>
    </row>
    <row r="45" spans="1:6" hidden="1" x14ac:dyDescent="0.25">
      <c r="A45" s="7"/>
      <c r="B45" s="8" t="s">
        <v>33</v>
      </c>
      <c r="C45" s="43"/>
    </row>
    <row r="46" spans="1:6" hidden="1" x14ac:dyDescent="0.25">
      <c r="A46" s="7"/>
      <c r="B46" s="7"/>
      <c r="C46" s="17" t="s">
        <v>37</v>
      </c>
    </row>
    <row r="47" spans="1:6" ht="30.75" hidden="1" customHeight="1" x14ac:dyDescent="0.25">
      <c r="A47" s="113" t="s">
        <v>1</v>
      </c>
      <c r="B47" s="114"/>
      <c r="C47" s="44" t="s">
        <v>34</v>
      </c>
      <c r="D47" s="45"/>
      <c r="E47" s="45"/>
    </row>
    <row r="48" spans="1:6" hidden="1" x14ac:dyDescent="0.25">
      <c r="A48" s="7"/>
      <c r="B48" s="7"/>
      <c r="C48" s="16" t="s">
        <v>35</v>
      </c>
      <c r="D48" s="115" t="s">
        <v>36</v>
      </c>
      <c r="E48" s="116"/>
    </row>
    <row r="49" spans="1:5" hidden="1" x14ac:dyDescent="0.25">
      <c r="A49" s="7"/>
      <c r="B49" s="8" t="s">
        <v>2</v>
      </c>
    </row>
    <row r="50" spans="1:5" ht="3.75" customHeight="1" x14ac:dyDescent="0.25"/>
    <row r="51" spans="1:5" x14ac:dyDescent="0.25">
      <c r="A51" s="2"/>
      <c r="B51" s="2"/>
      <c r="C51" s="2"/>
      <c r="D51" s="2"/>
      <c r="E51" s="3"/>
    </row>
  </sheetData>
  <mergeCells count="49">
    <mergeCell ref="A33:D33"/>
    <mergeCell ref="E33:F33"/>
    <mergeCell ref="B26:C26"/>
    <mergeCell ref="E26:F26"/>
    <mergeCell ref="B27:C27"/>
    <mergeCell ref="E27:F27"/>
    <mergeCell ref="B29:C29"/>
    <mergeCell ref="E29:F29"/>
    <mergeCell ref="B30:D30"/>
    <mergeCell ref="E30:F30"/>
    <mergeCell ref="A31:F31"/>
    <mergeCell ref="B28:C28"/>
    <mergeCell ref="E28:F28"/>
    <mergeCell ref="A47:B47"/>
    <mergeCell ref="D48:E48"/>
    <mergeCell ref="A34:D34"/>
    <mergeCell ref="E34:F34"/>
    <mergeCell ref="A36:B36"/>
    <mergeCell ref="C36:D36"/>
    <mergeCell ref="A37:B37"/>
    <mergeCell ref="A39:F39"/>
    <mergeCell ref="B41:F41"/>
    <mergeCell ref="B42:F42"/>
    <mergeCell ref="B43:F43"/>
    <mergeCell ref="B25:C25"/>
    <mergeCell ref="E25:F25"/>
    <mergeCell ref="C22:D22"/>
    <mergeCell ref="B18:D18"/>
    <mergeCell ref="E18:F18"/>
    <mergeCell ref="A19:B19"/>
    <mergeCell ref="E19:F19"/>
    <mergeCell ref="A20:B20"/>
    <mergeCell ref="A21:B21"/>
    <mergeCell ref="B24:C24"/>
    <mergeCell ref="E24:F24"/>
    <mergeCell ref="A22:B22"/>
    <mergeCell ref="E20:F22"/>
    <mergeCell ref="B16:F16"/>
    <mergeCell ref="A7:B7"/>
    <mergeCell ref="A8:B8"/>
    <mergeCell ref="A12:F12"/>
    <mergeCell ref="A10:F10"/>
    <mergeCell ref="A9:F9"/>
    <mergeCell ref="A5:F5"/>
    <mergeCell ref="C1:F1"/>
    <mergeCell ref="A2:D2"/>
    <mergeCell ref="E2:F2"/>
    <mergeCell ref="A3:D3"/>
    <mergeCell ref="E3:F3"/>
  </mergeCells>
  <conditionalFormatting sqref="A3:F3 A8:F8 D19 C20:D22 A34:F34 A37:E37">
    <cfRule type="containsBlanks" dxfId="11" priority="13">
      <formula>LEN(TRIM(A3))=0</formula>
    </cfRule>
  </conditionalFormatting>
  <conditionalFormatting sqref="B14 D14 F14">
    <cfRule type="containsBlanks" dxfId="10" priority="12">
      <formula>LEN(TRIM(B14))=0</formula>
    </cfRule>
  </conditionalFormatting>
  <conditionalFormatting sqref="C22 A19:A20">
    <cfRule type="containsBlanks" dxfId="9" priority="10">
      <formula>LEN(TRIM(A19))=0</formula>
    </cfRule>
  </conditionalFormatting>
  <conditionalFormatting sqref="E19:F19">
    <cfRule type="containsBlanks" dxfId="8" priority="9">
      <formula>LEN(TRIM(E19))=0</formula>
    </cfRule>
  </conditionalFormatting>
  <conditionalFormatting sqref="A21:A22">
    <cfRule type="containsBlanks" dxfId="7" priority="8">
      <formula>LEN(TRIM(A21))=0</formula>
    </cfRule>
  </conditionalFormatting>
  <conditionalFormatting sqref="C45">
    <cfRule type="containsBlanks" dxfId="6" priority="7">
      <formula>LEN(TRIM(C45))=0</formula>
    </cfRule>
  </conditionalFormatting>
  <conditionalFormatting sqref="A41">
    <cfRule type="containsBlanks" dxfId="5" priority="6">
      <formula>LEN(TRIM(A41))=0</formula>
    </cfRule>
  </conditionalFormatting>
  <conditionalFormatting sqref="A43">
    <cfRule type="containsBlanks" dxfId="4" priority="4">
      <formula>LEN(TRIM(A43))=0</formula>
    </cfRule>
  </conditionalFormatting>
  <conditionalFormatting sqref="A42">
    <cfRule type="containsBlanks" dxfId="3" priority="5">
      <formula>LEN(TRIM(A42))=0</formula>
    </cfRule>
  </conditionalFormatting>
  <conditionalFormatting sqref="B41:F43">
    <cfRule type="containsBlanks" dxfId="2" priority="3">
      <formula>LEN(TRIM(B41))=0</formula>
    </cfRule>
  </conditionalFormatting>
  <conditionalFormatting sqref="B16:E16">
    <cfRule type="containsBlanks" dxfId="1" priority="2">
      <formula>LEN(TRIM(B16))=0</formula>
    </cfRule>
  </conditionalFormatting>
  <conditionalFormatting sqref="A10:B10">
    <cfRule type="containsBlanks" dxfId="0" priority="1">
      <formula>LEN(TRIM(A10))=0</formula>
    </cfRule>
  </conditionalFormatting>
  <dataValidations count="10">
    <dataValidation type="list" allowBlank="1" showInputMessage="1" showErrorMessage="1" sqref="E8" xr:uid="{2205CFAB-6AB5-4706-A3C9-1BC4168BD2BB}">
      <formula1>"RUR,CNY,EUR,USD,GBP"</formula1>
    </dataValidation>
    <dataValidation type="list" allowBlank="1" showInputMessage="1" showErrorMessage="1" sqref="A18:A19" xr:uid="{B54F9A57-F02C-499E-A69D-8ACFBAD74228}">
      <formula1>"Лизингодатель,Лизингополучатель"</formula1>
    </dataValidation>
    <dataValidation type="list" allowBlank="1" showInputMessage="1" showErrorMessage="1" sqref="A25:A29" xr:uid="{3B5B36B6-FC33-4C95-9FE4-D9B0728E94E0}">
      <formula1>"Поручительство,Залог имущества"</formula1>
    </dataValidation>
    <dataValidation type="list" allowBlank="1" showInputMessage="1" showErrorMessage="1" sqref="B39:C39 B31:C32 C21:D22 C18:D18" xr:uid="{5F2C2F5E-0327-4281-9BD0-A86875408D58}">
      <formula1>"Лизингополучатель,Лизингодатель,Не требуется"</formula1>
    </dataValidation>
    <dataValidation type="list" allowBlank="1" showInputMessage="1" showErrorMessage="1" sqref="C20:D20" xr:uid="{565D5FCD-1478-433B-959D-777BD3AD5137}">
      <formula1>"Лизингополучатель,Лизингодатель"</formula1>
    </dataValidation>
    <dataValidation type="list" allowBlank="1" showInputMessage="1" showErrorMessage="1" sqref="F15" xr:uid="{56F92390-C6C6-4255-8D53-977FE5857F35}">
      <formula1>"Аннуитетный,Дифференцируемый,Индивидуальный"</formula1>
    </dataValidation>
    <dataValidation type="list" allowBlank="1" showInputMessage="1" showErrorMessage="1" sqref="C21:D22" xr:uid="{3DE1C7FB-F1AD-44FD-BAE5-6D16909EB497}">
      <formula1>"Лизингодатель,Лизингополучатель,Не требуется"</formula1>
    </dataValidation>
    <dataValidation type="list" allowBlank="1" showInputMessage="1" showErrorMessage="1" sqref="D20" xr:uid="{46500633-F69E-434D-BE17-6270C205D507}">
      <formula1>"Лизингополучатель,Лизингодатель,"</formula1>
    </dataValidation>
    <dataValidation type="list" allowBlank="1" showInputMessage="1" showErrorMessage="1" sqref="F14" xr:uid="{B5AA4071-CFBC-46D5-9706-37E152A0D673}">
      <formula1>"Аннуитет,Регресс,Индивидуальный"</formula1>
    </dataValidation>
    <dataValidation type="textLength" allowBlank="1" showInputMessage="1" showErrorMessage="1" sqref="E34:F34 E3:F3 D25:D29" xr:uid="{10058EF0-6271-4549-8584-CE86EDDDFA10}">
      <formula1>10</formula1>
      <formula2>12</formula2>
    </dataValidation>
  </dataValidations>
  <pageMargins left="0.23622047244094491" right="0.23622047244094491" top="0.15748031496062992" bottom="0.15748031496062992" header="0.31496062992125984" footer="0.31496062992125984"/>
  <pageSetup paperSize="9" scale="64" fitToHeight="0" orientation="portrait" r:id="rId1"/>
  <headerFooter>
    <oddFooter>&amp;L&amp;"Verdana,обычный"&amp;9&amp;K00-033ver.3.0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3D93C-B3FE-4ED3-8420-DA5E65500168}">
  <sheetPr codeName="Лист1"/>
  <dimension ref="A1:E323"/>
  <sheetViews>
    <sheetView topLeftCell="E187" zoomScale="80" zoomScaleNormal="80" workbookViewId="0">
      <selection activeCell="Q198" sqref="Q198"/>
    </sheetView>
  </sheetViews>
  <sheetFormatPr defaultColWidth="9.140625" defaultRowHeight="15" outlineLevelCol="1" x14ac:dyDescent="0.25"/>
  <cols>
    <col min="1" max="1" width="30.140625" hidden="1" customWidth="1" outlineLevel="1"/>
    <col min="2" max="2" width="51.7109375" hidden="1" customWidth="1" outlineLevel="1"/>
    <col min="3" max="4" width="9.140625" hidden="1" customWidth="1" outlineLevel="1"/>
    <col min="5" max="5" width="9.140625" collapsed="1"/>
  </cols>
  <sheetData>
    <row r="1" spans="1:3" x14ac:dyDescent="0.25">
      <c r="A1" s="18"/>
      <c r="B1" s="18"/>
    </row>
    <row r="2" spans="1:3" x14ac:dyDescent="0.25">
      <c r="B2" t="s">
        <v>38</v>
      </c>
    </row>
    <row r="3" spans="1:3" x14ac:dyDescent="0.25">
      <c r="A3" t="s">
        <v>39</v>
      </c>
      <c r="B3" t="s">
        <v>40</v>
      </c>
      <c r="C3">
        <f>Заявка!A3</f>
        <v>0</v>
      </c>
    </row>
    <row r="4" spans="1:3" x14ac:dyDescent="0.25">
      <c r="A4" t="s">
        <v>41</v>
      </c>
      <c r="B4" t="s">
        <v>42</v>
      </c>
    </row>
    <row r="5" spans="1:3" x14ac:dyDescent="0.25">
      <c r="A5" t="s">
        <v>43</v>
      </c>
      <c r="B5" t="s">
        <v>44</v>
      </c>
    </row>
    <row r="6" spans="1:3" x14ac:dyDescent="0.25">
      <c r="A6" t="s">
        <v>45</v>
      </c>
      <c r="B6" t="s">
        <v>46</v>
      </c>
    </row>
    <row r="7" spans="1:3" x14ac:dyDescent="0.25">
      <c r="A7" t="s">
        <v>47</v>
      </c>
      <c r="B7" t="s">
        <v>48</v>
      </c>
      <c r="C7" s="19">
        <f>Заявка!E3</f>
        <v>0</v>
      </c>
    </row>
    <row r="8" spans="1:3" x14ac:dyDescent="0.25">
      <c r="A8" t="s">
        <v>49</v>
      </c>
      <c r="B8" t="s">
        <v>50</v>
      </c>
    </row>
    <row r="9" spans="1:3" x14ac:dyDescent="0.25">
      <c r="A9" t="s">
        <v>51</v>
      </c>
      <c r="B9" t="s">
        <v>52</v>
      </c>
    </row>
    <row r="10" spans="1:3" x14ac:dyDescent="0.25">
      <c r="A10" t="s">
        <v>53</v>
      </c>
      <c r="B10" t="s">
        <v>54</v>
      </c>
    </row>
    <row r="11" spans="1:3" x14ac:dyDescent="0.25">
      <c r="A11" t="s">
        <v>55</v>
      </c>
      <c r="B11" t="s">
        <v>56</v>
      </c>
    </row>
    <row r="12" spans="1:3" x14ac:dyDescent="0.25">
      <c r="A12" t="s">
        <v>57</v>
      </c>
      <c r="B12" t="s">
        <v>58</v>
      </c>
    </row>
    <row r="13" spans="1:3" x14ac:dyDescent="0.25">
      <c r="A13" t="s">
        <v>59</v>
      </c>
      <c r="B13" t="s">
        <v>60</v>
      </c>
    </row>
    <row r="14" spans="1:3" x14ac:dyDescent="0.25">
      <c r="A14" t="s">
        <v>61</v>
      </c>
      <c r="B14" t="s">
        <v>62</v>
      </c>
    </row>
    <row r="15" spans="1:3" x14ac:dyDescent="0.25">
      <c r="A15" t="s">
        <v>63</v>
      </c>
      <c r="B15" t="s">
        <v>64</v>
      </c>
    </row>
    <row r="16" spans="1:3" x14ac:dyDescent="0.25">
      <c r="A16" t="s">
        <v>65</v>
      </c>
      <c r="B16" t="s">
        <v>66</v>
      </c>
    </row>
    <row r="17" spans="1:2" x14ac:dyDescent="0.25">
      <c r="A17" t="s">
        <v>67</v>
      </c>
      <c r="B17" t="s">
        <v>68</v>
      </c>
    </row>
    <row r="18" spans="1:2" x14ac:dyDescent="0.25">
      <c r="A18" t="s">
        <v>69</v>
      </c>
      <c r="B18" t="s">
        <v>70</v>
      </c>
    </row>
    <row r="19" spans="1:2" x14ac:dyDescent="0.25">
      <c r="A19" t="s">
        <v>71</v>
      </c>
      <c r="B19" t="s">
        <v>72</v>
      </c>
    </row>
    <row r="20" spans="1:2" x14ac:dyDescent="0.25">
      <c r="A20" t="s">
        <v>73</v>
      </c>
      <c r="B20" t="s">
        <v>74</v>
      </c>
    </row>
    <row r="21" spans="1:2" x14ac:dyDescent="0.25">
      <c r="A21" t="s">
        <v>75</v>
      </c>
      <c r="B21" t="s">
        <v>76</v>
      </c>
    </row>
    <row r="22" spans="1:2" x14ac:dyDescent="0.25">
      <c r="A22" t="s">
        <v>77</v>
      </c>
      <c r="B22" t="s">
        <v>78</v>
      </c>
    </row>
    <row r="23" spans="1:2" x14ac:dyDescent="0.25">
      <c r="A23" t="s">
        <v>79</v>
      </c>
      <c r="B23" t="s">
        <v>80</v>
      </c>
    </row>
    <row r="24" spans="1:2" x14ac:dyDescent="0.25">
      <c r="A24" t="s">
        <v>81</v>
      </c>
      <c r="B24" t="s">
        <v>82</v>
      </c>
    </row>
    <row r="25" spans="1:2" x14ac:dyDescent="0.25">
      <c r="A25" t="s">
        <v>83</v>
      </c>
      <c r="B25" t="s">
        <v>84</v>
      </c>
    </row>
    <row r="26" spans="1:2" x14ac:dyDescent="0.25">
      <c r="A26" t="s">
        <v>85</v>
      </c>
      <c r="B26" t="s">
        <v>86</v>
      </c>
    </row>
    <row r="27" spans="1:2" x14ac:dyDescent="0.25">
      <c r="A27" t="s">
        <v>87</v>
      </c>
      <c r="B27" t="s">
        <v>88</v>
      </c>
    </row>
    <row r="28" spans="1:2" x14ac:dyDescent="0.25">
      <c r="A28" t="s">
        <v>89</v>
      </c>
      <c r="B28" t="s">
        <v>90</v>
      </c>
    </row>
    <row r="29" spans="1:2" x14ac:dyDescent="0.25">
      <c r="A29" t="s">
        <v>91</v>
      </c>
      <c r="B29" t="s">
        <v>92</v>
      </c>
    </row>
    <row r="30" spans="1:2" x14ac:dyDescent="0.25">
      <c r="A30" t="s">
        <v>93</v>
      </c>
      <c r="B30" t="s">
        <v>94</v>
      </c>
    </row>
    <row r="31" spans="1:2" x14ac:dyDescent="0.25">
      <c r="A31" t="s">
        <v>95</v>
      </c>
      <c r="B31" t="s">
        <v>96</v>
      </c>
    </row>
    <row r="32" spans="1:2" x14ac:dyDescent="0.25">
      <c r="A32" t="s">
        <v>97</v>
      </c>
      <c r="B32" t="s">
        <v>98</v>
      </c>
    </row>
    <row r="33" spans="1:2" x14ac:dyDescent="0.25">
      <c r="A33" t="s">
        <v>99</v>
      </c>
      <c r="B33" t="s">
        <v>100</v>
      </c>
    </row>
    <row r="34" spans="1:2" x14ac:dyDescent="0.25">
      <c r="A34" t="s">
        <v>101</v>
      </c>
      <c r="B34" t="s">
        <v>102</v>
      </c>
    </row>
    <row r="35" spans="1:2" x14ac:dyDescent="0.25">
      <c r="A35" t="s">
        <v>103</v>
      </c>
      <c r="B35" t="s">
        <v>104</v>
      </c>
    </row>
    <row r="36" spans="1:2" x14ac:dyDescent="0.25">
      <c r="A36" t="s">
        <v>105</v>
      </c>
      <c r="B36" t="s">
        <v>106</v>
      </c>
    </row>
    <row r="37" spans="1:2" x14ac:dyDescent="0.25">
      <c r="A37" t="s">
        <v>107</v>
      </c>
      <c r="B37" t="s">
        <v>108</v>
      </c>
    </row>
    <row r="38" spans="1:2" x14ac:dyDescent="0.25">
      <c r="A38" t="s">
        <v>109</v>
      </c>
      <c r="B38" t="s">
        <v>110</v>
      </c>
    </row>
    <row r="39" spans="1:2" x14ac:dyDescent="0.25">
      <c r="A39" t="s">
        <v>111</v>
      </c>
      <c r="B39" t="s">
        <v>112</v>
      </c>
    </row>
    <row r="40" spans="1:2" x14ac:dyDescent="0.25">
      <c r="A40" t="s">
        <v>113</v>
      </c>
      <c r="B40" t="s">
        <v>114</v>
      </c>
    </row>
    <row r="41" spans="1:2" x14ac:dyDescent="0.25">
      <c r="A41" t="s">
        <v>115</v>
      </c>
      <c r="B41" t="s">
        <v>116</v>
      </c>
    </row>
    <row r="42" spans="1:2" x14ac:dyDescent="0.25">
      <c r="A42" t="s">
        <v>117</v>
      </c>
      <c r="B42" t="s">
        <v>118</v>
      </c>
    </row>
    <row r="43" spans="1:2" x14ac:dyDescent="0.25">
      <c r="B43" t="s">
        <v>119</v>
      </c>
    </row>
    <row r="44" spans="1:2" x14ac:dyDescent="0.25">
      <c r="B44" t="s">
        <v>120</v>
      </c>
    </row>
    <row r="45" spans="1:2" x14ac:dyDescent="0.25">
      <c r="B45" t="s">
        <v>121</v>
      </c>
    </row>
    <row r="46" spans="1:2" x14ac:dyDescent="0.25">
      <c r="A46" t="s">
        <v>122</v>
      </c>
      <c r="B46" t="s">
        <v>123</v>
      </c>
    </row>
    <row r="47" spans="1:2" x14ac:dyDescent="0.25">
      <c r="A47" t="s">
        <v>124</v>
      </c>
      <c r="B47" t="s">
        <v>125</v>
      </c>
    </row>
    <row r="48" spans="1:2" x14ac:dyDescent="0.25">
      <c r="A48" t="s">
        <v>126</v>
      </c>
      <c r="B48" t="s">
        <v>127</v>
      </c>
    </row>
    <row r="49" spans="1:2" x14ac:dyDescent="0.25">
      <c r="B49" t="s">
        <v>128</v>
      </c>
    </row>
    <row r="50" spans="1:2" x14ac:dyDescent="0.25">
      <c r="B50" t="s">
        <v>129</v>
      </c>
    </row>
    <row r="51" spans="1:2" x14ac:dyDescent="0.25">
      <c r="B51" t="s">
        <v>130</v>
      </c>
    </row>
    <row r="52" spans="1:2" x14ac:dyDescent="0.25">
      <c r="A52" t="s">
        <v>131</v>
      </c>
      <c r="B52" t="s">
        <v>132</v>
      </c>
    </row>
    <row r="53" spans="1:2" x14ac:dyDescent="0.25">
      <c r="A53" t="s">
        <v>133</v>
      </c>
      <c r="B53" t="s">
        <v>134</v>
      </c>
    </row>
    <row r="54" spans="1:2" x14ac:dyDescent="0.25">
      <c r="A54" t="s">
        <v>135</v>
      </c>
      <c r="B54" t="s">
        <v>136</v>
      </c>
    </row>
    <row r="55" spans="1:2" x14ac:dyDescent="0.25">
      <c r="B55" t="s">
        <v>137</v>
      </c>
    </row>
    <row r="56" spans="1:2" x14ac:dyDescent="0.25">
      <c r="B56" t="s">
        <v>138</v>
      </c>
    </row>
    <row r="57" spans="1:2" x14ac:dyDescent="0.25">
      <c r="B57" t="s">
        <v>139</v>
      </c>
    </row>
    <row r="58" spans="1:2" x14ac:dyDescent="0.25">
      <c r="A58" t="s">
        <v>140</v>
      </c>
      <c r="B58" t="s">
        <v>141</v>
      </c>
    </row>
    <row r="59" spans="1:2" x14ac:dyDescent="0.25">
      <c r="A59" t="s">
        <v>142</v>
      </c>
      <c r="B59" t="s">
        <v>143</v>
      </c>
    </row>
    <row r="60" spans="1:2" x14ac:dyDescent="0.25">
      <c r="A60" t="s">
        <v>144</v>
      </c>
      <c r="B60" t="s">
        <v>145</v>
      </c>
    </row>
    <row r="61" spans="1:2" x14ac:dyDescent="0.25">
      <c r="B61" t="s">
        <v>146</v>
      </c>
    </row>
    <row r="62" spans="1:2" x14ac:dyDescent="0.25">
      <c r="B62" t="s">
        <v>147</v>
      </c>
    </row>
    <row r="63" spans="1:2" x14ac:dyDescent="0.25">
      <c r="B63" t="s">
        <v>148</v>
      </c>
    </row>
    <row r="64" spans="1:2" x14ac:dyDescent="0.25">
      <c r="A64" t="s">
        <v>149</v>
      </c>
      <c r="B64" t="s">
        <v>150</v>
      </c>
    </row>
    <row r="65" spans="1:2" x14ac:dyDescent="0.25">
      <c r="A65" t="s">
        <v>151</v>
      </c>
      <c r="B65" t="s">
        <v>152</v>
      </c>
    </row>
    <row r="66" spans="1:2" x14ac:dyDescent="0.25">
      <c r="A66" t="s">
        <v>153</v>
      </c>
      <c r="B66" t="s">
        <v>154</v>
      </c>
    </row>
    <row r="67" spans="1:2" x14ac:dyDescent="0.25">
      <c r="B67" t="s">
        <v>155</v>
      </c>
    </row>
    <row r="68" spans="1:2" x14ac:dyDescent="0.25">
      <c r="B68" t="s">
        <v>156</v>
      </c>
    </row>
    <row r="69" spans="1:2" x14ac:dyDescent="0.25">
      <c r="B69" t="s">
        <v>157</v>
      </c>
    </row>
    <row r="70" spans="1:2" x14ac:dyDescent="0.25">
      <c r="A70" t="s">
        <v>158</v>
      </c>
      <c r="B70" t="s">
        <v>159</v>
      </c>
    </row>
    <row r="71" spans="1:2" x14ac:dyDescent="0.25">
      <c r="A71" t="s">
        <v>160</v>
      </c>
      <c r="B71" t="s">
        <v>161</v>
      </c>
    </row>
    <row r="72" spans="1:2" x14ac:dyDescent="0.25">
      <c r="A72" t="s">
        <v>162</v>
      </c>
      <c r="B72" t="s">
        <v>163</v>
      </c>
    </row>
    <row r="73" spans="1:2" x14ac:dyDescent="0.25">
      <c r="B73" t="s">
        <v>164</v>
      </c>
    </row>
    <row r="74" spans="1:2" x14ac:dyDescent="0.25">
      <c r="B74" t="s">
        <v>165</v>
      </c>
    </row>
    <row r="75" spans="1:2" x14ac:dyDescent="0.25">
      <c r="B75" t="s">
        <v>166</v>
      </c>
    </row>
    <row r="76" spans="1:2" x14ac:dyDescent="0.25">
      <c r="B76" t="s">
        <v>167</v>
      </c>
    </row>
    <row r="77" spans="1:2" x14ac:dyDescent="0.25">
      <c r="B77" t="s">
        <v>168</v>
      </c>
    </row>
    <row r="78" spans="1:2" x14ac:dyDescent="0.25">
      <c r="B78" t="s">
        <v>169</v>
      </c>
    </row>
    <row r="79" spans="1:2" x14ac:dyDescent="0.25">
      <c r="B79" t="s">
        <v>170</v>
      </c>
    </row>
    <row r="80" spans="1:2" x14ac:dyDescent="0.25">
      <c r="B80" t="s">
        <v>171</v>
      </c>
    </row>
    <row r="81" spans="1:2" x14ac:dyDescent="0.25">
      <c r="B81" t="s">
        <v>172</v>
      </c>
    </row>
    <row r="82" spans="1:2" x14ac:dyDescent="0.25">
      <c r="B82" t="s">
        <v>173</v>
      </c>
    </row>
    <row r="83" spans="1:2" x14ac:dyDescent="0.25">
      <c r="B83" t="s">
        <v>174</v>
      </c>
    </row>
    <row r="84" spans="1:2" x14ac:dyDescent="0.25">
      <c r="A84" t="s">
        <v>175</v>
      </c>
      <c r="B84" t="s">
        <v>176</v>
      </c>
    </row>
    <row r="85" spans="1:2" x14ac:dyDescent="0.25">
      <c r="B85" t="s">
        <v>177</v>
      </c>
    </row>
    <row r="86" spans="1:2" x14ac:dyDescent="0.25">
      <c r="B86" t="s">
        <v>178</v>
      </c>
    </row>
    <row r="87" spans="1:2" x14ac:dyDescent="0.25">
      <c r="B87" t="s">
        <v>179</v>
      </c>
    </row>
    <row r="88" spans="1:2" x14ac:dyDescent="0.25">
      <c r="B88" t="s">
        <v>180</v>
      </c>
    </row>
    <row r="89" spans="1:2" x14ac:dyDescent="0.25">
      <c r="B89" t="s">
        <v>181</v>
      </c>
    </row>
    <row r="90" spans="1:2" x14ac:dyDescent="0.25">
      <c r="B90" t="s">
        <v>182</v>
      </c>
    </row>
    <row r="91" spans="1:2" x14ac:dyDescent="0.25">
      <c r="B91" t="s">
        <v>183</v>
      </c>
    </row>
    <row r="92" spans="1:2" x14ac:dyDescent="0.25">
      <c r="B92" t="s">
        <v>184</v>
      </c>
    </row>
    <row r="93" spans="1:2" x14ac:dyDescent="0.25">
      <c r="B93" t="s">
        <v>185</v>
      </c>
    </row>
    <row r="94" spans="1:2" x14ac:dyDescent="0.25">
      <c r="B94" t="s">
        <v>186</v>
      </c>
    </row>
    <row r="95" spans="1:2" x14ac:dyDescent="0.25">
      <c r="B95" t="s">
        <v>187</v>
      </c>
    </row>
    <row r="96" spans="1:2" x14ac:dyDescent="0.25">
      <c r="B96" t="s">
        <v>188</v>
      </c>
    </row>
    <row r="97" spans="1:3" x14ac:dyDescent="0.25">
      <c r="A97" s="21"/>
      <c r="B97" s="21" t="s">
        <v>189</v>
      </c>
    </row>
    <row r="98" spans="1:3" x14ac:dyDescent="0.25">
      <c r="A98" t="s">
        <v>190</v>
      </c>
      <c r="B98" t="s">
        <v>191</v>
      </c>
    </row>
    <row r="99" spans="1:3" x14ac:dyDescent="0.25">
      <c r="A99" t="s">
        <v>192</v>
      </c>
      <c r="B99" t="s">
        <v>193</v>
      </c>
      <c r="C99">
        <f>Заявка!A8</f>
        <v>0</v>
      </c>
    </row>
    <row r="100" spans="1:3" x14ac:dyDescent="0.25">
      <c r="B100" t="s">
        <v>194</v>
      </c>
    </row>
    <row r="101" spans="1:3" x14ac:dyDescent="0.25">
      <c r="A101" t="s">
        <v>195</v>
      </c>
      <c r="B101" t="s">
        <v>196</v>
      </c>
    </row>
    <row r="102" spans="1:3" x14ac:dyDescent="0.25">
      <c r="A102" t="s">
        <v>197</v>
      </c>
      <c r="B102" t="s">
        <v>198</v>
      </c>
      <c r="C102">
        <f>Заявка!C8</f>
        <v>0</v>
      </c>
    </row>
    <row r="103" spans="1:3" x14ac:dyDescent="0.25">
      <c r="A103" t="s">
        <v>199</v>
      </c>
      <c r="B103" t="s">
        <v>200</v>
      </c>
      <c r="C103" t="str">
        <f>Заявка!E8</f>
        <v>RUR</v>
      </c>
    </row>
    <row r="104" spans="1:3" x14ac:dyDescent="0.25">
      <c r="B104" t="s">
        <v>201</v>
      </c>
      <c r="C104" s="29">
        <f>Заявка!D8</f>
        <v>0</v>
      </c>
    </row>
    <row r="105" spans="1:3" x14ac:dyDescent="0.25">
      <c r="A105" t="s">
        <v>202</v>
      </c>
      <c r="B105" t="s">
        <v>203</v>
      </c>
      <c r="C105" s="29">
        <f>Заявка!F8</f>
        <v>0</v>
      </c>
    </row>
    <row r="106" spans="1:3" x14ac:dyDescent="0.25">
      <c r="A106" t="s">
        <v>204</v>
      </c>
      <c r="B106" t="s">
        <v>205</v>
      </c>
    </row>
    <row r="107" spans="1:3" x14ac:dyDescent="0.25">
      <c r="B107" t="s">
        <v>206</v>
      </c>
    </row>
    <row r="108" spans="1:3" x14ac:dyDescent="0.25">
      <c r="A108" t="s">
        <v>207</v>
      </c>
      <c r="B108" t="s">
        <v>208</v>
      </c>
      <c r="C108" s="20">
        <f>Заявка!B14</f>
        <v>0</v>
      </c>
    </row>
    <row r="109" spans="1:3" x14ac:dyDescent="0.25">
      <c r="B109" t="s">
        <v>209</v>
      </c>
    </row>
    <row r="110" spans="1:3" x14ac:dyDescent="0.25">
      <c r="A110" t="s">
        <v>210</v>
      </c>
      <c r="B110" t="s">
        <v>211</v>
      </c>
      <c r="C110" s="30">
        <f>Заявка!D14</f>
        <v>0</v>
      </c>
    </row>
    <row r="111" spans="1:3" x14ac:dyDescent="0.25">
      <c r="A111" t="s">
        <v>212</v>
      </c>
      <c r="B111" t="s">
        <v>213</v>
      </c>
      <c r="C111">
        <f>Заявка!F14</f>
        <v>0</v>
      </c>
    </row>
    <row r="112" spans="1:3" x14ac:dyDescent="0.25">
      <c r="A112" t="s">
        <v>214</v>
      </c>
      <c r="B112" t="s">
        <v>215</v>
      </c>
    </row>
    <row r="113" spans="1:3" x14ac:dyDescent="0.25">
      <c r="A113" t="s">
        <v>216</v>
      </c>
      <c r="B113" t="s">
        <v>217</v>
      </c>
      <c r="C113">
        <f>Заявка!C22</f>
        <v>0</v>
      </c>
    </row>
    <row r="114" spans="1:3" x14ac:dyDescent="0.25">
      <c r="A114" t="s">
        <v>218</v>
      </c>
      <c r="B114" t="s">
        <v>219</v>
      </c>
    </row>
    <row r="115" spans="1:3" x14ac:dyDescent="0.25">
      <c r="A115" t="s">
        <v>220</v>
      </c>
      <c r="B115" t="s">
        <v>221</v>
      </c>
      <c r="C115">
        <f>Заявка!C20</f>
        <v>0</v>
      </c>
    </row>
    <row r="116" spans="1:3" x14ac:dyDescent="0.25">
      <c r="A116" t="s">
        <v>222</v>
      </c>
      <c r="B116" t="s">
        <v>223</v>
      </c>
      <c r="C116">
        <f>Заявка!D20</f>
        <v>0</v>
      </c>
    </row>
    <row r="117" spans="1:3" x14ac:dyDescent="0.25">
      <c r="A117" t="s">
        <v>224</v>
      </c>
      <c r="B117" t="s">
        <v>225</v>
      </c>
      <c r="C117">
        <f>Заявка!C21</f>
        <v>0</v>
      </c>
    </row>
    <row r="118" spans="1:3" x14ac:dyDescent="0.25">
      <c r="A118" t="s">
        <v>226</v>
      </c>
      <c r="B118" t="s">
        <v>227</v>
      </c>
      <c r="C118">
        <f>Заявка!D21</f>
        <v>0</v>
      </c>
    </row>
    <row r="119" spans="1:3" x14ac:dyDescent="0.25">
      <c r="B119" t="s">
        <v>228</v>
      </c>
      <c r="C119">
        <f>Заявка!B16</f>
        <v>0</v>
      </c>
    </row>
    <row r="120" spans="1:3" x14ac:dyDescent="0.25">
      <c r="B120" t="s">
        <v>229</v>
      </c>
    </row>
    <row r="121" spans="1:3" x14ac:dyDescent="0.25">
      <c r="B121" s="22" t="s">
        <v>230</v>
      </c>
      <c r="C121">
        <f>Заявка!B25</f>
        <v>0</v>
      </c>
    </row>
    <row r="122" spans="1:3" x14ac:dyDescent="0.25">
      <c r="B122" s="22" t="s">
        <v>231</v>
      </c>
    </row>
    <row r="123" spans="1:3" x14ac:dyDescent="0.25">
      <c r="B123" s="22" t="s">
        <v>232</v>
      </c>
    </row>
    <row r="124" spans="1:3" x14ac:dyDescent="0.25">
      <c r="B124" s="22" t="s">
        <v>233</v>
      </c>
    </row>
    <row r="125" spans="1:3" x14ac:dyDescent="0.25">
      <c r="B125" s="22" t="s">
        <v>234</v>
      </c>
    </row>
    <row r="126" spans="1:3" x14ac:dyDescent="0.25">
      <c r="B126" s="22" t="s">
        <v>235</v>
      </c>
    </row>
    <row r="127" spans="1:3" x14ac:dyDescent="0.25">
      <c r="B127" s="22" t="s">
        <v>236</v>
      </c>
    </row>
    <row r="128" spans="1:3" x14ac:dyDescent="0.25">
      <c r="B128" s="22" t="s">
        <v>237</v>
      </c>
    </row>
    <row r="129" spans="2:3" x14ac:dyDescent="0.25">
      <c r="B129" s="22" t="s">
        <v>238</v>
      </c>
      <c r="C129" s="19">
        <f>Заявка!D25</f>
        <v>0</v>
      </c>
    </row>
    <row r="130" spans="2:3" x14ac:dyDescent="0.25">
      <c r="B130" s="22" t="s">
        <v>239</v>
      </c>
    </row>
    <row r="131" spans="2:3" x14ac:dyDescent="0.25">
      <c r="B131" s="22" t="s">
        <v>240</v>
      </c>
    </row>
    <row r="132" spans="2:3" x14ac:dyDescent="0.25">
      <c r="B132" t="s">
        <v>241</v>
      </c>
      <c r="C132">
        <f>Заявка!B26</f>
        <v>0</v>
      </c>
    </row>
    <row r="133" spans="2:3" x14ac:dyDescent="0.25">
      <c r="B133" t="s">
        <v>242</v>
      </c>
    </row>
    <row r="134" spans="2:3" x14ac:dyDescent="0.25">
      <c r="B134" t="s">
        <v>243</v>
      </c>
    </row>
    <row r="135" spans="2:3" x14ac:dyDescent="0.25">
      <c r="B135" t="s">
        <v>244</v>
      </c>
    </row>
    <row r="136" spans="2:3" x14ac:dyDescent="0.25">
      <c r="B136" t="s">
        <v>245</v>
      </c>
    </row>
    <row r="137" spans="2:3" x14ac:dyDescent="0.25">
      <c r="B137" t="s">
        <v>246</v>
      </c>
    </row>
    <row r="138" spans="2:3" x14ac:dyDescent="0.25">
      <c r="B138" t="s">
        <v>247</v>
      </c>
    </row>
    <row r="139" spans="2:3" x14ac:dyDescent="0.25">
      <c r="B139" t="s">
        <v>248</v>
      </c>
    </row>
    <row r="140" spans="2:3" x14ac:dyDescent="0.25">
      <c r="B140" t="s">
        <v>249</v>
      </c>
      <c r="C140" s="19">
        <f>Заявка!D26</f>
        <v>0</v>
      </c>
    </row>
    <row r="141" spans="2:3" x14ac:dyDescent="0.25">
      <c r="B141" t="s">
        <v>250</v>
      </c>
    </row>
    <row r="142" spans="2:3" x14ac:dyDescent="0.25">
      <c r="B142" t="s">
        <v>251</v>
      </c>
    </row>
    <row r="143" spans="2:3" x14ac:dyDescent="0.25">
      <c r="B143" s="22" t="s">
        <v>252</v>
      </c>
      <c r="C143">
        <f>Заявка!B27</f>
        <v>0</v>
      </c>
    </row>
    <row r="144" spans="2:3" x14ac:dyDescent="0.25">
      <c r="B144" s="22" t="s">
        <v>253</v>
      </c>
    </row>
    <row r="145" spans="2:3" x14ac:dyDescent="0.25">
      <c r="B145" s="22" t="s">
        <v>254</v>
      </c>
    </row>
    <row r="146" spans="2:3" x14ac:dyDescent="0.25">
      <c r="B146" s="22" t="s">
        <v>255</v>
      </c>
    </row>
    <row r="147" spans="2:3" x14ac:dyDescent="0.25">
      <c r="B147" s="22" t="s">
        <v>256</v>
      </c>
    </row>
    <row r="148" spans="2:3" x14ac:dyDescent="0.25">
      <c r="B148" s="22" t="s">
        <v>257</v>
      </c>
    </row>
    <row r="149" spans="2:3" x14ac:dyDescent="0.25">
      <c r="B149" s="22" t="s">
        <v>258</v>
      </c>
    </row>
    <row r="150" spans="2:3" x14ac:dyDescent="0.25">
      <c r="B150" s="22" t="s">
        <v>259</v>
      </c>
    </row>
    <row r="151" spans="2:3" x14ac:dyDescent="0.25">
      <c r="B151" s="22" t="s">
        <v>260</v>
      </c>
      <c r="C151" s="19">
        <f>Заявка!D27</f>
        <v>0</v>
      </c>
    </row>
    <row r="152" spans="2:3" x14ac:dyDescent="0.25">
      <c r="B152" s="22" t="s">
        <v>261</v>
      </c>
    </row>
    <row r="153" spans="2:3" x14ac:dyDescent="0.25">
      <c r="B153" s="22" t="s">
        <v>262</v>
      </c>
    </row>
    <row r="154" spans="2:3" x14ac:dyDescent="0.25">
      <c r="B154" t="s">
        <v>263</v>
      </c>
      <c r="C154">
        <f>Заявка!B28</f>
        <v>0</v>
      </c>
    </row>
    <row r="155" spans="2:3" x14ac:dyDescent="0.25">
      <c r="B155" t="s">
        <v>264</v>
      </c>
    </row>
    <row r="156" spans="2:3" x14ac:dyDescent="0.25">
      <c r="B156" t="s">
        <v>265</v>
      </c>
    </row>
    <row r="157" spans="2:3" x14ac:dyDescent="0.25">
      <c r="B157" t="s">
        <v>266</v>
      </c>
    </row>
    <row r="158" spans="2:3" x14ac:dyDescent="0.25">
      <c r="B158" t="s">
        <v>267</v>
      </c>
    </row>
    <row r="159" spans="2:3" x14ac:dyDescent="0.25">
      <c r="B159" t="s">
        <v>268</v>
      </c>
    </row>
    <row r="160" spans="2:3" x14ac:dyDescent="0.25">
      <c r="B160" t="s">
        <v>269</v>
      </c>
    </row>
    <row r="161" spans="1:3" x14ac:dyDescent="0.25">
      <c r="B161" t="s">
        <v>270</v>
      </c>
    </row>
    <row r="162" spans="1:3" x14ac:dyDescent="0.25">
      <c r="B162" t="s">
        <v>271</v>
      </c>
      <c r="C162" s="19">
        <f>Заявка!D28</f>
        <v>0</v>
      </c>
    </row>
    <row r="163" spans="1:3" x14ac:dyDescent="0.25">
      <c r="B163" t="s">
        <v>272</v>
      </c>
    </row>
    <row r="164" spans="1:3" x14ac:dyDescent="0.25">
      <c r="B164" t="s">
        <v>273</v>
      </c>
    </row>
    <row r="165" spans="1:3" x14ac:dyDescent="0.25">
      <c r="B165" s="22" t="s">
        <v>274</v>
      </c>
      <c r="C165">
        <f>Заявка!B29</f>
        <v>0</v>
      </c>
    </row>
    <row r="166" spans="1:3" x14ac:dyDescent="0.25">
      <c r="B166" s="22" t="s">
        <v>275</v>
      </c>
    </row>
    <row r="167" spans="1:3" x14ac:dyDescent="0.25">
      <c r="B167" s="22" t="s">
        <v>276</v>
      </c>
    </row>
    <row r="168" spans="1:3" x14ac:dyDescent="0.25">
      <c r="B168" s="22" t="s">
        <v>277</v>
      </c>
    </row>
    <row r="169" spans="1:3" x14ac:dyDescent="0.25">
      <c r="B169" s="22" t="s">
        <v>278</v>
      </c>
    </row>
    <row r="170" spans="1:3" x14ac:dyDescent="0.25">
      <c r="B170" s="22" t="s">
        <v>279</v>
      </c>
    </row>
    <row r="171" spans="1:3" x14ac:dyDescent="0.25">
      <c r="B171" s="22" t="s">
        <v>280</v>
      </c>
    </row>
    <row r="172" spans="1:3" x14ac:dyDescent="0.25">
      <c r="B172" s="22" t="s">
        <v>281</v>
      </c>
    </row>
    <row r="173" spans="1:3" x14ac:dyDescent="0.25">
      <c r="B173" s="22" t="s">
        <v>282</v>
      </c>
      <c r="C173" s="19">
        <f>Заявка!D29</f>
        <v>0</v>
      </c>
    </row>
    <row r="174" spans="1:3" x14ac:dyDescent="0.25">
      <c r="B174" s="22" t="s">
        <v>283</v>
      </c>
    </row>
    <row r="175" spans="1:3" x14ac:dyDescent="0.25">
      <c r="B175" s="22" t="s">
        <v>284</v>
      </c>
    </row>
    <row r="176" spans="1:3" x14ac:dyDescent="0.25">
      <c r="A176" s="129" t="s">
        <v>285</v>
      </c>
      <c r="B176" s="23" t="s">
        <v>286</v>
      </c>
    </row>
    <row r="177" spans="1:2" x14ac:dyDescent="0.25">
      <c r="A177" s="129"/>
      <c r="B177" s="23" t="s">
        <v>287</v>
      </c>
    </row>
    <row r="178" spans="1:2" x14ac:dyDescent="0.25">
      <c r="A178" s="129"/>
      <c r="B178" s="23" t="s">
        <v>288</v>
      </c>
    </row>
    <row r="179" spans="1:2" x14ac:dyDescent="0.25">
      <c r="A179" s="129"/>
      <c r="B179" s="23" t="s">
        <v>289</v>
      </c>
    </row>
    <row r="180" spans="1:2" x14ac:dyDescent="0.25">
      <c r="A180" s="129"/>
      <c r="B180" s="23" t="s">
        <v>290</v>
      </c>
    </row>
    <row r="181" spans="1:2" x14ac:dyDescent="0.25">
      <c r="A181" s="129"/>
      <c r="B181" s="23" t="s">
        <v>291</v>
      </c>
    </row>
    <row r="182" spans="1:2" x14ac:dyDescent="0.25">
      <c r="A182" s="129"/>
      <c r="B182" s="23" t="s">
        <v>292</v>
      </c>
    </row>
    <row r="183" spans="1:2" x14ac:dyDescent="0.25">
      <c r="A183" s="129"/>
      <c r="B183" s="23" t="s">
        <v>293</v>
      </c>
    </row>
    <row r="184" spans="1:2" x14ac:dyDescent="0.25">
      <c r="A184" s="129"/>
      <c r="B184" s="23" t="s">
        <v>294</v>
      </c>
    </row>
    <row r="185" spans="1:2" x14ac:dyDescent="0.25">
      <c r="A185" s="129"/>
      <c r="B185" s="23" t="s">
        <v>295</v>
      </c>
    </row>
    <row r="186" spans="1:2" x14ac:dyDescent="0.25">
      <c r="A186" s="129"/>
      <c r="B186" s="23" t="s">
        <v>296</v>
      </c>
    </row>
    <row r="187" spans="1:2" x14ac:dyDescent="0.25">
      <c r="A187" s="129"/>
      <c r="B187" s="23" t="s">
        <v>297</v>
      </c>
    </row>
    <row r="188" spans="1:2" x14ac:dyDescent="0.25">
      <c r="A188" s="129"/>
      <c r="B188" s="23" t="s">
        <v>298</v>
      </c>
    </row>
    <row r="189" spans="1:2" x14ac:dyDescent="0.25">
      <c r="A189" s="129"/>
      <c r="B189" s="23" t="s">
        <v>299</v>
      </c>
    </row>
    <row r="190" spans="1:2" x14ac:dyDescent="0.25">
      <c r="A190" s="129"/>
      <c r="B190" s="23" t="s">
        <v>300</v>
      </c>
    </row>
    <row r="191" spans="1:2" x14ac:dyDescent="0.25">
      <c r="A191" s="129"/>
      <c r="B191" s="23" t="s">
        <v>301</v>
      </c>
    </row>
    <row r="192" spans="1:2" x14ac:dyDescent="0.25">
      <c r="A192" s="129"/>
      <c r="B192" s="23" t="s">
        <v>302</v>
      </c>
    </row>
    <row r="193" spans="1:3" x14ac:dyDescent="0.25">
      <c r="A193" s="129"/>
      <c r="B193" s="23" t="s">
        <v>303</v>
      </c>
    </row>
    <row r="194" spans="1:3" x14ac:dyDescent="0.25">
      <c r="A194" s="129"/>
      <c r="B194" s="23" t="s">
        <v>304</v>
      </c>
    </row>
    <row r="195" spans="1:3" x14ac:dyDescent="0.25">
      <c r="A195" s="129"/>
      <c r="B195" s="23" t="s">
        <v>305</v>
      </c>
    </row>
    <row r="196" spans="1:3" x14ac:dyDescent="0.25">
      <c r="A196" s="129"/>
      <c r="B196" s="23" t="s">
        <v>306</v>
      </c>
    </row>
    <row r="197" spans="1:3" x14ac:dyDescent="0.25">
      <c r="A197" t="s">
        <v>307</v>
      </c>
      <c r="B197" t="s">
        <v>308</v>
      </c>
      <c r="C197">
        <f>Заявка!A34</f>
        <v>0</v>
      </c>
    </row>
    <row r="198" spans="1:3" x14ac:dyDescent="0.25">
      <c r="B198" t="s">
        <v>309</v>
      </c>
    </row>
    <row r="199" spans="1:3" x14ac:dyDescent="0.25">
      <c r="A199" t="s">
        <v>310</v>
      </c>
      <c r="B199" t="s">
        <v>311</v>
      </c>
      <c r="C199" s="19">
        <f>Заявка!E34</f>
        <v>0</v>
      </c>
    </row>
    <row r="200" spans="1:3" x14ac:dyDescent="0.25">
      <c r="B200" t="s">
        <v>312</v>
      </c>
    </row>
    <row r="201" spans="1:3" x14ac:dyDescent="0.25">
      <c r="A201" t="s">
        <v>313</v>
      </c>
      <c r="B201" t="s">
        <v>314</v>
      </c>
    </row>
    <row r="202" spans="1:3" x14ac:dyDescent="0.25">
      <c r="B202" t="s">
        <v>174</v>
      </c>
    </row>
    <row r="203" spans="1:3" x14ac:dyDescent="0.25">
      <c r="B203" t="s">
        <v>315</v>
      </c>
    </row>
    <row r="204" spans="1:3" x14ac:dyDescent="0.25">
      <c r="B204" t="s">
        <v>316</v>
      </c>
    </row>
    <row r="205" spans="1:3" x14ac:dyDescent="0.25">
      <c r="B205" t="s">
        <v>317</v>
      </c>
    </row>
    <row r="206" spans="1:3" x14ac:dyDescent="0.25">
      <c r="B206" t="s">
        <v>318</v>
      </c>
    </row>
    <row r="207" spans="1:3" x14ac:dyDescent="0.25">
      <c r="B207" t="s">
        <v>319</v>
      </c>
    </row>
    <row r="208" spans="1:3" x14ac:dyDescent="0.25">
      <c r="B208" t="s">
        <v>320</v>
      </c>
    </row>
    <row r="209" spans="2:3" x14ac:dyDescent="0.25">
      <c r="B209" t="s">
        <v>321</v>
      </c>
      <c r="C209">
        <f>Заявка!A37</f>
        <v>0</v>
      </c>
    </row>
    <row r="210" spans="2:3" x14ac:dyDescent="0.25">
      <c r="B210" t="s">
        <v>322</v>
      </c>
      <c r="C210">
        <f>Заявка!D37</f>
        <v>0</v>
      </c>
    </row>
    <row r="211" spans="2:3" x14ac:dyDescent="0.25">
      <c r="B211" t="s">
        <v>323</v>
      </c>
      <c r="C211">
        <f>Заявка!E37</f>
        <v>0</v>
      </c>
    </row>
    <row r="212" spans="2:3" x14ac:dyDescent="0.25">
      <c r="B212" t="s">
        <v>324</v>
      </c>
      <c r="C212">
        <f>Заявка!B43</f>
        <v>0</v>
      </c>
    </row>
    <row r="213" spans="2:3" x14ac:dyDescent="0.25">
      <c r="B213" t="s">
        <v>325</v>
      </c>
      <c r="C213">
        <f>Заявка!B42</f>
        <v>0</v>
      </c>
    </row>
    <row r="214" spans="2:3" x14ac:dyDescent="0.25">
      <c r="B214" t="s">
        <v>326</v>
      </c>
      <c r="C214">
        <f>Заявка!B42</f>
        <v>0</v>
      </c>
    </row>
    <row r="215" spans="2:3" x14ac:dyDescent="0.25">
      <c r="B215" t="s">
        <v>327</v>
      </c>
    </row>
    <row r="218" spans="2:3" ht="23.25" x14ac:dyDescent="0.35">
      <c r="B218" s="24" t="s">
        <v>328</v>
      </c>
    </row>
    <row r="220" spans="2:3" x14ac:dyDescent="0.25">
      <c r="B220" s="25" t="s">
        <v>329</v>
      </c>
    </row>
    <row r="221" spans="2:3" x14ac:dyDescent="0.25">
      <c r="B221" s="26" t="s">
        <v>330</v>
      </c>
    </row>
    <row r="222" spans="2:3" x14ac:dyDescent="0.25">
      <c r="B222" s="26" t="s">
        <v>331</v>
      </c>
    </row>
    <row r="223" spans="2:3" x14ac:dyDescent="0.25">
      <c r="B223" s="26" t="s">
        <v>332</v>
      </c>
    </row>
    <row r="224" spans="2:3" x14ac:dyDescent="0.25">
      <c r="B224" s="26" t="s">
        <v>333</v>
      </c>
    </row>
    <row r="225" spans="2:2" x14ac:dyDescent="0.25">
      <c r="B225" s="26" t="s">
        <v>334</v>
      </c>
    </row>
    <row r="226" spans="2:2" x14ac:dyDescent="0.25">
      <c r="B226" s="26" t="s">
        <v>335</v>
      </c>
    </row>
    <row r="228" spans="2:2" x14ac:dyDescent="0.25">
      <c r="B228" s="25" t="s">
        <v>336</v>
      </c>
    </row>
    <row r="229" spans="2:2" x14ac:dyDescent="0.25">
      <c r="B229" s="26" t="s">
        <v>330</v>
      </c>
    </row>
    <row r="230" spans="2:2" x14ac:dyDescent="0.25">
      <c r="B230" s="26" t="s">
        <v>331</v>
      </c>
    </row>
    <row r="232" spans="2:2" x14ac:dyDescent="0.25">
      <c r="B232" s="25" t="s">
        <v>4</v>
      </c>
    </row>
    <row r="233" spans="2:2" x14ac:dyDescent="0.25">
      <c r="B233" s="26" t="s">
        <v>330</v>
      </c>
    </row>
    <row r="234" spans="2:2" x14ac:dyDescent="0.25">
      <c r="B234" s="26" t="s">
        <v>331</v>
      </c>
    </row>
    <row r="235" spans="2:2" x14ac:dyDescent="0.25">
      <c r="B235" s="26" t="s">
        <v>332</v>
      </c>
    </row>
    <row r="236" spans="2:2" x14ac:dyDescent="0.25">
      <c r="B236" s="26" t="s">
        <v>333</v>
      </c>
    </row>
    <row r="238" spans="2:2" x14ac:dyDescent="0.25">
      <c r="B238" s="25" t="s">
        <v>337</v>
      </c>
    </row>
    <row r="239" spans="2:2" x14ac:dyDescent="0.25">
      <c r="B239" s="26" t="s">
        <v>330</v>
      </c>
    </row>
    <row r="240" spans="2:2" x14ac:dyDescent="0.25">
      <c r="B240" s="26" t="s">
        <v>331</v>
      </c>
    </row>
    <row r="241" spans="2:2" x14ac:dyDescent="0.25">
      <c r="B241" s="26" t="s">
        <v>332</v>
      </c>
    </row>
    <row r="243" spans="2:2" x14ac:dyDescent="0.25">
      <c r="B243" s="25" t="s">
        <v>338</v>
      </c>
    </row>
    <row r="244" spans="2:2" x14ac:dyDescent="0.25">
      <c r="B244" s="26" t="s">
        <v>330</v>
      </c>
    </row>
    <row r="245" spans="2:2" x14ac:dyDescent="0.25">
      <c r="B245" s="26" t="s">
        <v>331</v>
      </c>
    </row>
    <row r="247" spans="2:2" x14ac:dyDescent="0.25">
      <c r="B247" s="25" t="s">
        <v>219</v>
      </c>
    </row>
    <row r="248" spans="2:2" x14ac:dyDescent="0.25">
      <c r="B248" s="26" t="s">
        <v>330</v>
      </c>
    </row>
    <row r="249" spans="2:2" x14ac:dyDescent="0.25">
      <c r="B249" s="26" t="s">
        <v>331</v>
      </c>
    </row>
    <row r="250" spans="2:2" x14ac:dyDescent="0.25">
      <c r="B250" s="26" t="s">
        <v>332</v>
      </c>
    </row>
    <row r="252" spans="2:2" x14ac:dyDescent="0.25">
      <c r="B252" s="25" t="s">
        <v>339</v>
      </c>
    </row>
    <row r="253" spans="2:2" x14ac:dyDescent="0.25">
      <c r="B253" s="26" t="s">
        <v>330</v>
      </c>
    </row>
    <row r="254" spans="2:2" x14ac:dyDescent="0.25">
      <c r="B254" s="26" t="s">
        <v>331</v>
      </c>
    </row>
    <row r="255" spans="2:2" x14ac:dyDescent="0.25">
      <c r="B255" s="26" t="s">
        <v>332</v>
      </c>
    </row>
    <row r="256" spans="2:2" x14ac:dyDescent="0.25">
      <c r="B256" s="26" t="s">
        <v>333</v>
      </c>
    </row>
    <row r="259" spans="2:2" x14ac:dyDescent="0.25">
      <c r="B259" s="27" t="s">
        <v>340</v>
      </c>
    </row>
    <row r="260" spans="2:2" x14ac:dyDescent="0.25">
      <c r="B260" s="27" t="s">
        <v>341</v>
      </c>
    </row>
    <row r="261" spans="2:2" x14ac:dyDescent="0.25">
      <c r="B261" s="27" t="s">
        <v>342</v>
      </c>
    </row>
    <row r="262" spans="2:2" x14ac:dyDescent="0.25">
      <c r="B262" s="27" t="s">
        <v>343</v>
      </c>
    </row>
    <row r="264" spans="2:2" x14ac:dyDescent="0.25">
      <c r="B264" s="27" t="s">
        <v>344</v>
      </c>
    </row>
    <row r="265" spans="2:2" x14ac:dyDescent="0.25">
      <c r="B265" s="27" t="s">
        <v>345</v>
      </c>
    </row>
    <row r="268" spans="2:2" x14ac:dyDescent="0.25">
      <c r="B268" s="28" t="s">
        <v>286</v>
      </c>
    </row>
    <row r="269" spans="2:2" x14ac:dyDescent="0.25">
      <c r="B269" s="28" t="s">
        <v>346</v>
      </c>
    </row>
    <row r="270" spans="2:2" x14ac:dyDescent="0.25">
      <c r="B270" s="28" t="s">
        <v>287</v>
      </c>
    </row>
    <row r="271" spans="2:2" x14ac:dyDescent="0.25">
      <c r="B271" s="28" t="s">
        <v>288</v>
      </c>
    </row>
    <row r="272" spans="2:2" x14ac:dyDescent="0.25">
      <c r="B272" s="28" t="s">
        <v>289</v>
      </c>
    </row>
    <row r="273" spans="2:2" x14ac:dyDescent="0.25">
      <c r="B273" s="28" t="s">
        <v>290</v>
      </c>
    </row>
    <row r="274" spans="2:2" x14ac:dyDescent="0.25">
      <c r="B274" s="28" t="s">
        <v>291</v>
      </c>
    </row>
    <row r="275" spans="2:2" x14ac:dyDescent="0.25">
      <c r="B275" s="28" t="s">
        <v>292</v>
      </c>
    </row>
    <row r="276" spans="2:2" x14ac:dyDescent="0.25">
      <c r="B276" s="28" t="s">
        <v>293</v>
      </c>
    </row>
    <row r="277" spans="2:2" x14ac:dyDescent="0.25">
      <c r="B277" s="28" t="s">
        <v>294</v>
      </c>
    </row>
    <row r="278" spans="2:2" x14ac:dyDescent="0.25">
      <c r="B278" s="28" t="s">
        <v>295</v>
      </c>
    </row>
    <row r="279" spans="2:2" x14ac:dyDescent="0.25">
      <c r="B279" s="28" t="s">
        <v>296</v>
      </c>
    </row>
    <row r="280" spans="2:2" x14ac:dyDescent="0.25">
      <c r="B280" s="28" t="s">
        <v>297</v>
      </c>
    </row>
    <row r="281" spans="2:2" x14ac:dyDescent="0.25">
      <c r="B281" s="28" t="s">
        <v>298</v>
      </c>
    </row>
    <row r="282" spans="2:2" x14ac:dyDescent="0.25">
      <c r="B282" t="s">
        <v>299</v>
      </c>
    </row>
    <row r="283" spans="2:2" x14ac:dyDescent="0.25">
      <c r="B283" t="s">
        <v>346</v>
      </c>
    </row>
    <row r="284" spans="2:2" x14ac:dyDescent="0.25">
      <c r="B284" t="s">
        <v>300</v>
      </c>
    </row>
    <row r="285" spans="2:2" x14ac:dyDescent="0.25">
      <c r="B285" t="s">
        <v>347</v>
      </c>
    </row>
    <row r="286" spans="2:2" x14ac:dyDescent="0.25">
      <c r="B286" t="s">
        <v>348</v>
      </c>
    </row>
    <row r="287" spans="2:2" x14ac:dyDescent="0.25">
      <c r="B287" t="s">
        <v>349</v>
      </c>
    </row>
    <row r="288" spans="2:2" x14ac:dyDescent="0.25">
      <c r="B288" t="s">
        <v>350</v>
      </c>
    </row>
    <row r="289" spans="2:2" x14ac:dyDescent="0.25">
      <c r="B289" t="s">
        <v>351</v>
      </c>
    </row>
    <row r="290" spans="2:2" x14ac:dyDescent="0.25">
      <c r="B290" t="s">
        <v>352</v>
      </c>
    </row>
    <row r="291" spans="2:2" x14ac:dyDescent="0.25">
      <c r="B291" t="s">
        <v>353</v>
      </c>
    </row>
    <row r="292" spans="2:2" x14ac:dyDescent="0.25">
      <c r="B292" t="s">
        <v>354</v>
      </c>
    </row>
    <row r="293" spans="2:2" x14ac:dyDescent="0.25">
      <c r="B293" t="s">
        <v>355</v>
      </c>
    </row>
    <row r="294" spans="2:2" x14ac:dyDescent="0.25">
      <c r="B294" t="s">
        <v>356</v>
      </c>
    </row>
    <row r="295" spans="2:2" x14ac:dyDescent="0.25">
      <c r="B295" t="s">
        <v>357</v>
      </c>
    </row>
    <row r="296" spans="2:2" x14ac:dyDescent="0.25">
      <c r="B296" s="28" t="s">
        <v>301</v>
      </c>
    </row>
    <row r="297" spans="2:2" x14ac:dyDescent="0.25">
      <c r="B297" s="28" t="s">
        <v>346</v>
      </c>
    </row>
    <row r="298" spans="2:2" x14ac:dyDescent="0.25">
      <c r="B298" s="28" t="s">
        <v>302</v>
      </c>
    </row>
    <row r="299" spans="2:2" x14ac:dyDescent="0.25">
      <c r="B299" s="28" t="s">
        <v>358</v>
      </c>
    </row>
    <row r="300" spans="2:2" x14ac:dyDescent="0.25">
      <c r="B300" s="28" t="s">
        <v>359</v>
      </c>
    </row>
    <row r="301" spans="2:2" x14ac:dyDescent="0.25">
      <c r="B301" s="28" t="s">
        <v>360</v>
      </c>
    </row>
    <row r="302" spans="2:2" x14ac:dyDescent="0.25">
      <c r="B302" s="28" t="s">
        <v>361</v>
      </c>
    </row>
    <row r="303" spans="2:2" x14ac:dyDescent="0.25">
      <c r="B303" s="28" t="s">
        <v>362</v>
      </c>
    </row>
    <row r="304" spans="2:2" x14ac:dyDescent="0.25">
      <c r="B304" s="28" t="s">
        <v>363</v>
      </c>
    </row>
    <row r="305" spans="2:2" x14ac:dyDescent="0.25">
      <c r="B305" s="28" t="s">
        <v>364</v>
      </c>
    </row>
    <row r="306" spans="2:2" x14ac:dyDescent="0.25">
      <c r="B306" s="28" t="s">
        <v>365</v>
      </c>
    </row>
    <row r="307" spans="2:2" x14ac:dyDescent="0.25">
      <c r="B307" s="28" t="s">
        <v>366</v>
      </c>
    </row>
    <row r="308" spans="2:2" x14ac:dyDescent="0.25">
      <c r="B308" s="28" t="s">
        <v>367</v>
      </c>
    </row>
    <row r="309" spans="2:2" x14ac:dyDescent="0.25">
      <c r="B309" s="28" t="s">
        <v>368</v>
      </c>
    </row>
    <row r="310" spans="2:2" x14ac:dyDescent="0.25">
      <c r="B310" t="s">
        <v>303</v>
      </c>
    </row>
    <row r="311" spans="2:2" x14ac:dyDescent="0.25">
      <c r="B311" t="s">
        <v>346</v>
      </c>
    </row>
    <row r="312" spans="2:2" x14ac:dyDescent="0.25">
      <c r="B312" t="s">
        <v>304</v>
      </c>
    </row>
    <row r="313" spans="2:2" x14ac:dyDescent="0.25">
      <c r="B313" t="s">
        <v>369</v>
      </c>
    </row>
    <row r="314" spans="2:2" x14ac:dyDescent="0.25">
      <c r="B314" t="s">
        <v>370</v>
      </c>
    </row>
    <row r="315" spans="2:2" x14ac:dyDescent="0.25">
      <c r="B315" t="s">
        <v>371</v>
      </c>
    </row>
    <row r="316" spans="2:2" x14ac:dyDescent="0.25">
      <c r="B316" t="s">
        <v>372</v>
      </c>
    </row>
    <row r="317" spans="2:2" x14ac:dyDescent="0.25">
      <c r="B317" t="s">
        <v>373</v>
      </c>
    </row>
    <row r="318" spans="2:2" x14ac:dyDescent="0.25">
      <c r="B318" t="s">
        <v>374</v>
      </c>
    </row>
    <row r="319" spans="2:2" x14ac:dyDescent="0.25">
      <c r="B319" t="s">
        <v>375</v>
      </c>
    </row>
    <row r="320" spans="2:2" x14ac:dyDescent="0.25">
      <c r="B320" t="s">
        <v>376</v>
      </c>
    </row>
    <row r="321" spans="2:2" x14ac:dyDescent="0.25">
      <c r="B321" t="s">
        <v>377</v>
      </c>
    </row>
    <row r="322" spans="2:2" x14ac:dyDescent="0.25">
      <c r="B322" t="s">
        <v>378</v>
      </c>
    </row>
    <row r="323" spans="2:2" x14ac:dyDescent="0.25">
      <c r="B323" t="s">
        <v>379</v>
      </c>
    </row>
  </sheetData>
  <sheetProtection algorithmName="SHA-512" hashValue="1HByIUNso43Kxac+Dn3wPyj/TKcN0/W/kimCt07di8jK81hxToEpUuP+dNDnLiKqRNv1zFBT0txY3ofldZMYgg==" saltValue="6nKIufgfWff+3lzhOQnmKw==" spinCount="100000" sheet="1" objects="1" scenarios="1"/>
  <mergeCells count="1">
    <mergeCell ref="A176:A1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Перечень документов</vt:lpstr>
      <vt:lpstr>Заявка</vt:lpstr>
      <vt:lpstr>техлист</vt:lpstr>
      <vt:lpstr>Заявка!Область_печати</vt:lpstr>
      <vt:lpstr>'Перечень документов'!Область_печати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2022-11-25T13:14:01Z</dcterms:modified>
</cp:coreProperties>
</file>